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codeName="ThisWorkbook" defaultThemeVersion="124226"/>
  <mc:AlternateContent xmlns:mc="http://schemas.openxmlformats.org/markup-compatibility/2006">
    <mc:Choice Requires="x15">
      <x15ac:absPath xmlns:x15ac="http://schemas.microsoft.com/office/spreadsheetml/2010/11/ac" url="P:\Planning\Grant Opportunities\Complete Streets\New Prioritization Plan FY23\Complete Streets Approval\"/>
    </mc:Choice>
  </mc:AlternateContent>
  <xr:revisionPtr revIDLastSave="0" documentId="13_ncr:1_{D329502D-8649-488D-A136-2A7EBA3940D0}" xr6:coauthVersionLast="47" xr6:coauthVersionMax="47" xr10:uidLastSave="{00000000-0000-0000-0000-000000000000}"/>
  <bookViews>
    <workbookView xWindow="-120" yWindow="-120" windowWidth="29040" windowHeight="15840" xr2:uid="{00000000-000D-0000-FFFF-FFFF00000000}"/>
  </bookViews>
  <sheets>
    <sheet name="Prioritization Plan" sheetId="1" r:id="rId1"/>
    <sheet name="Eligible Projects" sheetId="13" r:id="rId2"/>
    <sheet name="Ineligible Projects" sheetId="12" r:id="rId3"/>
    <sheet name="Instructions" sheetId="10" r:id="rId4"/>
    <sheet name="DropDowns" sheetId="5" state="hidden" r:id="rId5"/>
    <sheet name="Muni Info" sheetId="3" state="hidden" r:id="rId6"/>
  </sheets>
  <definedNames>
    <definedName name="_ftn1" localSheetId="2">'Ineligible Projects'!#REF!</definedName>
    <definedName name="_ftn2" localSheetId="2">'Ineligible Projects'!$B$19</definedName>
    <definedName name="_ftnref1" localSheetId="2">'Ineligible Projects'!$B$14</definedName>
    <definedName name="_ftnref2" localSheetId="2">'Ineligible Projects'!$B$17</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5" i="1" l="1"/>
</calcChain>
</file>

<file path=xl/sharedStrings.xml><?xml version="1.0" encoding="utf-8"?>
<sst xmlns="http://schemas.openxmlformats.org/spreadsheetml/2006/main" count="1623" uniqueCount="625">
  <si>
    <t>General Information</t>
  </si>
  <si>
    <t>Description</t>
  </si>
  <si>
    <t>Municipality</t>
  </si>
  <si>
    <t>MassDOT District</t>
  </si>
  <si>
    <t>MassDOT Districts</t>
  </si>
  <si>
    <t>Date</t>
  </si>
  <si>
    <t>Name</t>
  </si>
  <si>
    <t>Title</t>
  </si>
  <si>
    <t>Project Information</t>
  </si>
  <si>
    <t>Rank projects based on the results of your local prioritization process, from highest to lowest priority.</t>
  </si>
  <si>
    <t>Project Name</t>
  </si>
  <si>
    <t>Enter name of the project. It is helpful to include street name(s) and improvement type to track various projects and improvement type over time.</t>
  </si>
  <si>
    <t>Project Description</t>
  </si>
  <si>
    <t>Complete Streets Project Origin</t>
  </si>
  <si>
    <t>Capital Improvement Program (CIP)</t>
  </si>
  <si>
    <t>Roadway Maintenance Plan</t>
  </si>
  <si>
    <t>ADA Transition Plan/Assessment</t>
  </si>
  <si>
    <t>Master Plan</t>
  </si>
  <si>
    <t>Scheduled Utility Work</t>
  </si>
  <si>
    <t>Total Project Cost</t>
  </si>
  <si>
    <t>Complete Streets Funding Requested</t>
  </si>
  <si>
    <t>Other Funding Source(s)
(if applicable)</t>
  </si>
  <si>
    <t xml:space="preserve">Anticipated Construction Duration </t>
  </si>
  <si>
    <t>Project Prioritization Plan</t>
  </si>
  <si>
    <t>SELECT</t>
  </si>
  <si>
    <t>Project Basics</t>
  </si>
  <si>
    <t>Location</t>
  </si>
  <si>
    <t>Assessment</t>
  </si>
  <si>
    <t>Funding Request</t>
  </si>
  <si>
    <t>Project Location</t>
  </si>
  <si>
    <t>Does this project include any state-owned right-of-way?</t>
  </si>
  <si>
    <t>Does this project improve conditions for people with disabilities?</t>
  </si>
  <si>
    <t>Funding Requested from MassDOT</t>
  </si>
  <si>
    <r>
      <t xml:space="preserve">Other Funding Source(s) &amp; Amount
</t>
    </r>
    <r>
      <rPr>
        <sz val="14"/>
        <color theme="1"/>
        <rFont val="Calibri"/>
        <family val="2"/>
        <scheme val="minor"/>
      </rPr>
      <t>(if applicable)</t>
    </r>
  </si>
  <si>
    <t>Anticipated Construction Duration</t>
  </si>
  <si>
    <t>No</t>
  </si>
  <si>
    <t>Yes</t>
  </si>
  <si>
    <t>Eligible Complete Street Project Types</t>
  </si>
  <si>
    <t>Intersection Redesign</t>
  </si>
  <si>
    <t>Street Reconfigurations &amp; Traffic Calming</t>
  </si>
  <si>
    <t>Pedestrian Crossing Modifications</t>
  </si>
  <si>
    <t>Pedestrian &amp; Bike Network Connections</t>
  </si>
  <si>
    <t>Transit Investments</t>
  </si>
  <si>
    <t>Environment &amp; Streetscape Investments</t>
  </si>
  <si>
    <t>Roundabouts/Mini Traffic Circle</t>
  </si>
  <si>
    <t>Sidewalk</t>
  </si>
  <si>
    <t>Street Lighting</t>
  </si>
  <si>
    <t>Pedestrian Hybrid Beacon/HAWK</t>
  </si>
  <si>
    <t xml:space="preserve">Transit Service Improvements (bus lanes, bus pullouts, TSP, etc.) </t>
  </si>
  <si>
    <t>Other Traffic Calming Elements</t>
  </si>
  <si>
    <t>Bicycle Parking</t>
  </si>
  <si>
    <t>Pedestrian Signal Upgrades</t>
  </si>
  <si>
    <t>Bicycle Boulevards</t>
  </si>
  <si>
    <t>Bicycle-Friendly Drain Grates</t>
  </si>
  <si>
    <t>Crossing Islands</t>
  </si>
  <si>
    <t>Stormwater Management</t>
  </si>
  <si>
    <t>Raised Intersection or Raised Crosswalk</t>
  </si>
  <si>
    <t>Crosswalk Improvements</t>
  </si>
  <si>
    <t>CS Needs Assessment</t>
  </si>
  <si>
    <t xml:space="preserve">Private Development Review </t>
  </si>
  <si>
    <t>Complete Streets Project Type</t>
  </si>
  <si>
    <t>X</t>
  </si>
  <si>
    <t xml:space="preserve">  </t>
  </si>
  <si>
    <t>Median Household Income</t>
  </si>
  <si>
    <t>Below Statewide Average?</t>
  </si>
  <si>
    <t>District</t>
  </si>
  <si>
    <t>--</t>
  </si>
  <si>
    <t>Abington</t>
  </si>
  <si>
    <t>NO</t>
  </si>
  <si>
    <t>Acton</t>
  </si>
  <si>
    <t>Acushnet</t>
  </si>
  <si>
    <t>Adams</t>
  </si>
  <si>
    <t>YES</t>
  </si>
  <si>
    <t>Agawam</t>
  </si>
  <si>
    <t>Alford</t>
  </si>
  <si>
    <t>Amesbury</t>
  </si>
  <si>
    <t>Amherst</t>
  </si>
  <si>
    <t>Andover</t>
  </si>
  <si>
    <t>Aquinnah</t>
  </si>
  <si>
    <t>Arlington</t>
  </si>
  <si>
    <t>Ashburnham</t>
  </si>
  <si>
    <t>Ashby</t>
  </si>
  <si>
    <t>Ashfield</t>
  </si>
  <si>
    <t>Ashland</t>
  </si>
  <si>
    <t>Athol</t>
  </si>
  <si>
    <t>Attleboro</t>
  </si>
  <si>
    <t>Auburn</t>
  </si>
  <si>
    <t>Avon</t>
  </si>
  <si>
    <t>Ayer</t>
  </si>
  <si>
    <t>Barnstable</t>
  </si>
  <si>
    <t>Barre</t>
  </si>
  <si>
    <t>Becket</t>
  </si>
  <si>
    <t>Bedford</t>
  </si>
  <si>
    <t>Belchertown</t>
  </si>
  <si>
    <t>Bellingham</t>
  </si>
  <si>
    <t>Belmont</t>
  </si>
  <si>
    <t>Berkley</t>
  </si>
  <si>
    <t>Berlin</t>
  </si>
  <si>
    <t>Bernardston</t>
  </si>
  <si>
    <t>Beverly</t>
  </si>
  <si>
    <t>Billerica</t>
  </si>
  <si>
    <t>Blackstone</t>
  </si>
  <si>
    <t>Blandford</t>
  </si>
  <si>
    <t>Bolton</t>
  </si>
  <si>
    <t>Boston</t>
  </si>
  <si>
    <t>Bourne</t>
  </si>
  <si>
    <t>Boxborough</t>
  </si>
  <si>
    <t>Boxford</t>
  </si>
  <si>
    <t>Boylston</t>
  </si>
  <si>
    <t>Braintree</t>
  </si>
  <si>
    <t>Brewster</t>
  </si>
  <si>
    <t>Bridgewater</t>
  </si>
  <si>
    <t>Brimfield</t>
  </si>
  <si>
    <t>Brockton</t>
  </si>
  <si>
    <t>Brookfield</t>
  </si>
  <si>
    <t>Brookline</t>
  </si>
  <si>
    <t>Buckland</t>
  </si>
  <si>
    <t>Burlington</t>
  </si>
  <si>
    <t>Cambridge</t>
  </si>
  <si>
    <t>Canton</t>
  </si>
  <si>
    <t>Carlisle</t>
  </si>
  <si>
    <t>Carver</t>
  </si>
  <si>
    <t>Charlemont</t>
  </si>
  <si>
    <t>Charlton</t>
  </si>
  <si>
    <t>Chatham</t>
  </si>
  <si>
    <t>Chelmsford</t>
  </si>
  <si>
    <t>Chelsea</t>
  </si>
  <si>
    <t>Cheshire</t>
  </si>
  <si>
    <t>Chester</t>
  </si>
  <si>
    <t>Chesterfield</t>
  </si>
  <si>
    <t>Chicopee</t>
  </si>
  <si>
    <t>Chilmark</t>
  </si>
  <si>
    <t>Clarksburg</t>
  </si>
  <si>
    <t>Clinton</t>
  </si>
  <si>
    <t>Cohasset</t>
  </si>
  <si>
    <t>Colrain</t>
  </si>
  <si>
    <t>Concord</t>
  </si>
  <si>
    <t>Conway</t>
  </si>
  <si>
    <t>Cummington</t>
  </si>
  <si>
    <t>Dalton</t>
  </si>
  <si>
    <t>Danvers</t>
  </si>
  <si>
    <t>Dartmouth</t>
  </si>
  <si>
    <t>Dedham</t>
  </si>
  <si>
    <t>Deerfield</t>
  </si>
  <si>
    <t>Dennis</t>
  </si>
  <si>
    <t>Dighton</t>
  </si>
  <si>
    <t>Douglas</t>
  </si>
  <si>
    <t>Dover</t>
  </si>
  <si>
    <t>Dracut</t>
  </si>
  <si>
    <t>Dudley</t>
  </si>
  <si>
    <t>Dunstable</t>
  </si>
  <si>
    <t>Duxbury</t>
  </si>
  <si>
    <t>East Bridgewater</t>
  </si>
  <si>
    <t>East Brookfield</t>
  </si>
  <si>
    <t>East Longmeadow</t>
  </si>
  <si>
    <t>Eastham</t>
  </si>
  <si>
    <t>Easthampton</t>
  </si>
  <si>
    <t>Easton</t>
  </si>
  <si>
    <t>Edgartown</t>
  </si>
  <si>
    <t>Egremont</t>
  </si>
  <si>
    <t>Erving</t>
  </si>
  <si>
    <t>Essex</t>
  </si>
  <si>
    <t>Everett</t>
  </si>
  <si>
    <t>Fairhaven</t>
  </si>
  <si>
    <t>Fall River</t>
  </si>
  <si>
    <t>Falmouth</t>
  </si>
  <si>
    <t>Fitchburg</t>
  </si>
  <si>
    <t>Florida</t>
  </si>
  <si>
    <t>Foxborough</t>
  </si>
  <si>
    <t>Framingham</t>
  </si>
  <si>
    <t>Franklin</t>
  </si>
  <si>
    <t>Freetown</t>
  </si>
  <si>
    <t>Gardner</t>
  </si>
  <si>
    <t>Georgetown</t>
  </si>
  <si>
    <t>Gill</t>
  </si>
  <si>
    <t>Gloucester</t>
  </si>
  <si>
    <t>Goshen</t>
  </si>
  <si>
    <t>Gosnold</t>
  </si>
  <si>
    <t>Grafton</t>
  </si>
  <si>
    <t>Granby</t>
  </si>
  <si>
    <t>Granville</t>
  </si>
  <si>
    <t>Great Barrington</t>
  </si>
  <si>
    <t>Greenfield</t>
  </si>
  <si>
    <t>Groton</t>
  </si>
  <si>
    <t>Groveland</t>
  </si>
  <si>
    <t>Hadley</t>
  </si>
  <si>
    <t>Halifax</t>
  </si>
  <si>
    <t>Hamilton</t>
  </si>
  <si>
    <t>Hampden</t>
  </si>
  <si>
    <t>Hancock</t>
  </si>
  <si>
    <t>Hanover</t>
  </si>
  <si>
    <t>Hanson</t>
  </si>
  <si>
    <t>Hardwick</t>
  </si>
  <si>
    <t>Harvard</t>
  </si>
  <si>
    <t>Harwich</t>
  </si>
  <si>
    <t>Hatfield</t>
  </si>
  <si>
    <t>Haverhill</t>
  </si>
  <si>
    <t>Hawley</t>
  </si>
  <si>
    <t>Heath</t>
  </si>
  <si>
    <t>Hingham</t>
  </si>
  <si>
    <t>Hinsdale</t>
  </si>
  <si>
    <t>Holbrook</t>
  </si>
  <si>
    <t>Holden</t>
  </si>
  <si>
    <t>Holland</t>
  </si>
  <si>
    <t>Holliston</t>
  </si>
  <si>
    <t>Holyoke</t>
  </si>
  <si>
    <t>Hopedale</t>
  </si>
  <si>
    <t>Hopkinton</t>
  </si>
  <si>
    <t>Hubbardston</t>
  </si>
  <si>
    <t>Hudson</t>
  </si>
  <si>
    <t>Hull</t>
  </si>
  <si>
    <t>Huntington</t>
  </si>
  <si>
    <t>Ipswich</t>
  </si>
  <si>
    <t>Kingston</t>
  </si>
  <si>
    <t>Lakeville</t>
  </si>
  <si>
    <t>Lancaster</t>
  </si>
  <si>
    <t>Lanesborough</t>
  </si>
  <si>
    <t>Lawrence</t>
  </si>
  <si>
    <t>Lee</t>
  </si>
  <si>
    <t>Leicester</t>
  </si>
  <si>
    <t>Lenox</t>
  </si>
  <si>
    <t>Leominster</t>
  </si>
  <si>
    <t>Leverett</t>
  </si>
  <si>
    <t>Lexington</t>
  </si>
  <si>
    <t>Leyden</t>
  </si>
  <si>
    <t>Lincoln</t>
  </si>
  <si>
    <t>Littleton</t>
  </si>
  <si>
    <t>Longmeadow</t>
  </si>
  <si>
    <t>Lowell</t>
  </si>
  <si>
    <t>Ludlow</t>
  </si>
  <si>
    <t>Lunenburg</t>
  </si>
  <si>
    <t>Lynn</t>
  </si>
  <si>
    <t>Lynnfield</t>
  </si>
  <si>
    <t>Malden</t>
  </si>
  <si>
    <t>Manchester-by-the-Sea</t>
  </si>
  <si>
    <t>Mansfield</t>
  </si>
  <si>
    <t>Marblehead</t>
  </si>
  <si>
    <t>Marion</t>
  </si>
  <si>
    <t>Marlborough</t>
  </si>
  <si>
    <t>Marshfield</t>
  </si>
  <si>
    <t>Mashpee</t>
  </si>
  <si>
    <t>Mattapoisett</t>
  </si>
  <si>
    <t>Maynard</t>
  </si>
  <si>
    <t>Medfield</t>
  </si>
  <si>
    <t>Medford</t>
  </si>
  <si>
    <t>Medway</t>
  </si>
  <si>
    <t>Melrose</t>
  </si>
  <si>
    <t>Mendon</t>
  </si>
  <si>
    <t>Merrimac</t>
  </si>
  <si>
    <t>Methuen</t>
  </si>
  <si>
    <t>Middleborough</t>
  </si>
  <si>
    <t>Middlefield</t>
  </si>
  <si>
    <t>Middleton</t>
  </si>
  <si>
    <t>Milford</t>
  </si>
  <si>
    <t>Millbury</t>
  </si>
  <si>
    <t>Millis</t>
  </si>
  <si>
    <t>Millville</t>
  </si>
  <si>
    <t>Milton</t>
  </si>
  <si>
    <t>Monroe</t>
  </si>
  <si>
    <t>Monson</t>
  </si>
  <si>
    <t>Montague</t>
  </si>
  <si>
    <t>Monterey</t>
  </si>
  <si>
    <t>Montgomery</t>
  </si>
  <si>
    <t>Mount Washington</t>
  </si>
  <si>
    <t>Nahant</t>
  </si>
  <si>
    <t>Nantucket</t>
  </si>
  <si>
    <t>Natick</t>
  </si>
  <si>
    <t>Needham</t>
  </si>
  <si>
    <t>New Ashford</t>
  </si>
  <si>
    <t>New Bedford</t>
  </si>
  <si>
    <t>New Braintree</t>
  </si>
  <si>
    <t>New Marlborough</t>
  </si>
  <si>
    <t>New Salem</t>
  </si>
  <si>
    <t>Newbury</t>
  </si>
  <si>
    <t>Newburyport</t>
  </si>
  <si>
    <t>Newton</t>
  </si>
  <si>
    <t>Norfolk</t>
  </si>
  <si>
    <t>North Adams</t>
  </si>
  <si>
    <t>North Andover</t>
  </si>
  <si>
    <t>North Attleborough</t>
  </si>
  <si>
    <t>North Brookfield</t>
  </si>
  <si>
    <t>North Reading</t>
  </si>
  <si>
    <t>Northampton</t>
  </si>
  <si>
    <t>Northborough</t>
  </si>
  <si>
    <t>Northbridge</t>
  </si>
  <si>
    <t>Northfield</t>
  </si>
  <si>
    <t>Norton</t>
  </si>
  <si>
    <t>Norwell</t>
  </si>
  <si>
    <t>Norwood</t>
  </si>
  <si>
    <t>Oak Bluffs</t>
  </si>
  <si>
    <t>Oakham</t>
  </si>
  <si>
    <t>Orange</t>
  </si>
  <si>
    <t>Orleans</t>
  </si>
  <si>
    <t>Otis</t>
  </si>
  <si>
    <t>Oxford</t>
  </si>
  <si>
    <t>Palmer</t>
  </si>
  <si>
    <t>Paxton</t>
  </si>
  <si>
    <t>Peabody</t>
  </si>
  <si>
    <t>Pelham</t>
  </si>
  <si>
    <t>Pembroke</t>
  </si>
  <si>
    <t>Pepperell</t>
  </si>
  <si>
    <t>Peru</t>
  </si>
  <si>
    <t>Petersham</t>
  </si>
  <si>
    <t>Phillipston</t>
  </si>
  <si>
    <t>Pittsfield</t>
  </si>
  <si>
    <t>Plainfield</t>
  </si>
  <si>
    <t>Plainville</t>
  </si>
  <si>
    <t>Plymouth</t>
  </si>
  <si>
    <t>Plympton</t>
  </si>
  <si>
    <t>Princeton</t>
  </si>
  <si>
    <t>Provincetown</t>
  </si>
  <si>
    <t>Quincy</t>
  </si>
  <si>
    <t>Randolph</t>
  </si>
  <si>
    <t>Raynham</t>
  </si>
  <si>
    <t>Reading</t>
  </si>
  <si>
    <t>Rehoboth</t>
  </si>
  <si>
    <t>Revere</t>
  </si>
  <si>
    <t>Richmond</t>
  </si>
  <si>
    <t>Rochester</t>
  </si>
  <si>
    <t>Rockland</t>
  </si>
  <si>
    <t>Rockport</t>
  </si>
  <si>
    <t>Rowe</t>
  </si>
  <si>
    <t>Rowley</t>
  </si>
  <si>
    <t>Royalston</t>
  </si>
  <si>
    <t>Russell</t>
  </si>
  <si>
    <t>Rutland</t>
  </si>
  <si>
    <t>Salem</t>
  </si>
  <si>
    <t>Salisbury</t>
  </si>
  <si>
    <t>Sandisfield</t>
  </si>
  <si>
    <t>Sandwich</t>
  </si>
  <si>
    <t>Saugus</t>
  </si>
  <si>
    <t>Savoy</t>
  </si>
  <si>
    <t>Scituate</t>
  </si>
  <si>
    <t>Seekonk</t>
  </si>
  <si>
    <t>Sharon</t>
  </si>
  <si>
    <t>Sheffield</t>
  </si>
  <si>
    <t>Shelburne</t>
  </si>
  <si>
    <t>Sherborn</t>
  </si>
  <si>
    <t>Shirley</t>
  </si>
  <si>
    <t>Shrewsbury</t>
  </si>
  <si>
    <t>Shutesbury</t>
  </si>
  <si>
    <t>Somerset</t>
  </si>
  <si>
    <t>Somerville</t>
  </si>
  <si>
    <t>South Hadley</t>
  </si>
  <si>
    <t>Southampton</t>
  </si>
  <si>
    <t>Southborough</t>
  </si>
  <si>
    <t>Southbridge</t>
  </si>
  <si>
    <t>Southwick</t>
  </si>
  <si>
    <t>Spencer</t>
  </si>
  <si>
    <t>Springfield</t>
  </si>
  <si>
    <t>Sterling</t>
  </si>
  <si>
    <t>Stockbridge</t>
  </si>
  <si>
    <t>Stoneham</t>
  </si>
  <si>
    <t>Stoughton</t>
  </si>
  <si>
    <t>Stow</t>
  </si>
  <si>
    <t>Sturbridge</t>
  </si>
  <si>
    <t>Sudbury</t>
  </si>
  <si>
    <t>Sunderland</t>
  </si>
  <si>
    <t>Sutton</t>
  </si>
  <si>
    <t>Swampscott</t>
  </si>
  <si>
    <t>Swansea</t>
  </si>
  <si>
    <t>Taunton</t>
  </si>
  <si>
    <t>Templeton</t>
  </si>
  <si>
    <t>Tewksbury</t>
  </si>
  <si>
    <t>Tisbury</t>
  </si>
  <si>
    <t>Tolland</t>
  </si>
  <si>
    <t>Topsfield</t>
  </si>
  <si>
    <t>Townsend</t>
  </si>
  <si>
    <t>Truro</t>
  </si>
  <si>
    <t>Tyngsborough</t>
  </si>
  <si>
    <t>Tyringham</t>
  </si>
  <si>
    <t>Upton</t>
  </si>
  <si>
    <t>Uxbridge</t>
  </si>
  <si>
    <t>Wakefield</t>
  </si>
  <si>
    <t>Wales</t>
  </si>
  <si>
    <t>Walpole</t>
  </si>
  <si>
    <t>Waltham</t>
  </si>
  <si>
    <t>Ware</t>
  </si>
  <si>
    <t>Wareham</t>
  </si>
  <si>
    <t>Warren</t>
  </si>
  <si>
    <t>Warwick</t>
  </si>
  <si>
    <t>Washington</t>
  </si>
  <si>
    <t>Watertown</t>
  </si>
  <si>
    <t>Wayland</t>
  </si>
  <si>
    <t>Webster</t>
  </si>
  <si>
    <t>Wellesley</t>
  </si>
  <si>
    <t>Wellfleet</t>
  </si>
  <si>
    <t>Wendell</t>
  </si>
  <si>
    <t>Wenham</t>
  </si>
  <si>
    <t>West Boylston</t>
  </si>
  <si>
    <t>West Bridgewater</t>
  </si>
  <si>
    <t>West Brookfield</t>
  </si>
  <si>
    <t>West Newbury</t>
  </si>
  <si>
    <t>West Springfield</t>
  </si>
  <si>
    <t>West Stockbridge</t>
  </si>
  <si>
    <t>West Tisbury</t>
  </si>
  <si>
    <t>Westborough</t>
  </si>
  <si>
    <t>Westfield</t>
  </si>
  <si>
    <t>Westford</t>
  </si>
  <si>
    <t>Westhampton</t>
  </si>
  <si>
    <t>Westminster</t>
  </si>
  <si>
    <t>Weston</t>
  </si>
  <si>
    <t>Westport</t>
  </si>
  <si>
    <t>Westwood</t>
  </si>
  <si>
    <t>Weymouth</t>
  </si>
  <si>
    <t>Whately</t>
  </si>
  <si>
    <t>Whitman</t>
  </si>
  <si>
    <t>Wilbraham</t>
  </si>
  <si>
    <t>Williamsburg</t>
  </si>
  <si>
    <t>Williamstown</t>
  </si>
  <si>
    <t>Wilmington</t>
  </si>
  <si>
    <t>Winchendon</t>
  </si>
  <si>
    <t>Winchester</t>
  </si>
  <si>
    <t>Windsor</t>
  </si>
  <si>
    <t>Winthrop</t>
  </si>
  <si>
    <t>Woburn</t>
  </si>
  <si>
    <t>Worcester</t>
  </si>
  <si>
    <t>Worthington</t>
  </si>
  <si>
    <t>Wrentham</t>
  </si>
  <si>
    <t>Yarmouth</t>
  </si>
  <si>
    <t>Project Source</t>
  </si>
  <si>
    <t>Project Priority Ranking</t>
  </si>
  <si>
    <t>&lt;$50,000</t>
  </si>
  <si>
    <t>$50,000 - $100,000</t>
  </si>
  <si>
    <t>$100,000 - $250,000</t>
  </si>
  <si>
    <t>Estimated Project Cost Range</t>
  </si>
  <si>
    <t>Safety/Pedestrian/Bicycle Audit</t>
  </si>
  <si>
    <t>Other</t>
  </si>
  <si>
    <t>Google Maps Link</t>
  </si>
  <si>
    <t>Public Engagement</t>
  </si>
  <si>
    <t>Road Diet/Lane Elimination</t>
  </si>
  <si>
    <t>Public Engagement Description</t>
  </si>
  <si>
    <t xml:space="preserve"> Complete Streets Funding Program</t>
  </si>
  <si>
    <t>Funding</t>
  </si>
  <si>
    <t>Pedestrian</t>
  </si>
  <si>
    <t>Bicycle</t>
  </si>
  <si>
    <t>Transit</t>
  </si>
  <si>
    <t>Vehicle/Freight</t>
  </si>
  <si>
    <t>Modes Served</t>
  </si>
  <si>
    <t>Is a Network Gap being filled?</t>
  </si>
  <si>
    <t>Does this project improve safety or accessibility within one mile of a school?</t>
  </si>
  <si>
    <t>Does this project improve safety or accessibility within 1/4 mile of a Senior destination?</t>
  </si>
  <si>
    <t>Construction Schedule</t>
  </si>
  <si>
    <t>Project Types</t>
  </si>
  <si>
    <t xml:space="preserve"> Roundabouts/Mini Traffic Circle</t>
  </si>
  <si>
    <t xml:space="preserve"> Intersection Reconstruction</t>
  </si>
  <si>
    <t xml:space="preserve"> Tighten Curb Radii/Curb Extension</t>
  </si>
  <si>
    <t xml:space="preserve"> Intersection Signalization</t>
  </si>
  <si>
    <t xml:space="preserve"> Road Diet/Lane Elimination</t>
  </si>
  <si>
    <t xml:space="preserve"> Lane Narrowing</t>
  </si>
  <si>
    <t xml:space="preserve"> Other Traffic Calming Elements</t>
  </si>
  <si>
    <t xml:space="preserve"> Pedestrian Hybrid Beacon/HAWK</t>
  </si>
  <si>
    <t xml:space="preserve"> Ped-Activated Warning Device/RRFBs</t>
  </si>
  <si>
    <t xml:space="preserve"> Pedestrian Signal Upgrades</t>
  </si>
  <si>
    <t xml:space="preserve"> Crossing Islands</t>
  </si>
  <si>
    <t xml:space="preserve"> Raised Intersection or Raised Crosswalk</t>
  </si>
  <si>
    <t xml:space="preserve"> Crosswalk Improvements</t>
  </si>
  <si>
    <t xml:space="preserve"> Sidewalk</t>
  </si>
  <si>
    <t xml:space="preserve"> Shared-Use Path/Separated Bike  Lane</t>
  </si>
  <si>
    <t xml:space="preserve"> On-road Bike Lane</t>
  </si>
  <si>
    <t xml:space="preserve"> Bicycle Boulevards</t>
  </si>
  <si>
    <t xml:space="preserve"> At-grade Rail Crossing Improvements</t>
  </si>
  <si>
    <t xml:space="preserve"> Transit Station/Stop Access Improvements</t>
  </si>
  <si>
    <t xml:space="preserve"> Transit Service Improvements</t>
  </si>
  <si>
    <t xml:space="preserve"> Street Lighting</t>
  </si>
  <si>
    <t xml:space="preserve"> Bicycle Parking</t>
  </si>
  <si>
    <t xml:space="preserve"> Bicycle-Friendly Drain Grates</t>
  </si>
  <si>
    <t xml:space="preserve"> Stormwater Management</t>
  </si>
  <si>
    <t>Devens</t>
  </si>
  <si>
    <t>ADA-compliant Curb Ramps</t>
  </si>
  <si>
    <t xml:space="preserve">Transit Station/Stop Access Improvements (curb ramps, bus shelters, bike parking, Park &amp; Ride, etc.) </t>
  </si>
  <si>
    <t>Intersection Reconstruction (addresses multimodal issues)</t>
  </si>
  <si>
    <t>Lane Narrowing (adds exclusive bike space)</t>
  </si>
  <si>
    <t>Tighten Curb Radii/Curb Extension (at pedestrian crossing)</t>
  </si>
  <si>
    <t>Pedestrian-Activated Warning Device/Rectangular Rapid Flashing Beacons (RRFB)</t>
  </si>
  <si>
    <t>On-road Bike Lane*</t>
  </si>
  <si>
    <t>Intersection Signalization (addresses multimodal issues)</t>
  </si>
  <si>
    <t>Street Trees/Landscaping</t>
  </si>
  <si>
    <t>*Resurfacing is not an eligible item unless a designated bike facility is being added</t>
  </si>
  <si>
    <t>At-grade Rail Crossing Improvements (for people biking)</t>
  </si>
  <si>
    <t xml:space="preserve"> ADA-compliant Curb Ramps</t>
  </si>
  <si>
    <t xml:space="preserve"> Street Trees/Landscaping</t>
  </si>
  <si>
    <t>Network Gap</t>
  </si>
  <si>
    <t>High Crash Location</t>
  </si>
  <si>
    <t xml:space="preserve">Environmental Justice </t>
  </si>
  <si>
    <t xml:space="preserve">Safe Routes to School </t>
  </si>
  <si>
    <t>Safe Routes for Seniors</t>
  </si>
  <si>
    <t>State-owned ROW</t>
  </si>
  <si>
    <t>Select your City or Town name from the drop-down list</t>
  </si>
  <si>
    <t>MassDOT District the municipality belongs to (this field will auto-fill)</t>
  </si>
  <si>
    <t>Input name of person filling out the form</t>
  </si>
  <si>
    <t>Input title of person filling out the form</t>
  </si>
  <si>
    <t>Input date form is completed (MM-DD-YYYY)</t>
  </si>
  <si>
    <t>Write a brief description (2-5 sentences) of the public engagement process and any metrics collected demonstrating its effectiveness or reach.</t>
  </si>
  <si>
    <t>Project Prioritization Plan Instructions</t>
  </si>
  <si>
    <t xml:space="preserve">Transit </t>
  </si>
  <si>
    <t>Vehicles/Freight</t>
  </si>
  <si>
    <t>Environmental Justice</t>
  </si>
  <si>
    <t>Safe Routes to School</t>
  </si>
  <si>
    <t>Estimated Project Cost</t>
  </si>
  <si>
    <t>Write a brief description (1-3 sentences) of the project components and what it intends to accomplish.</t>
  </si>
  <si>
    <t>Add any additional location details you deem necessary, such as project extends, major intersections, etc.</t>
  </si>
  <si>
    <t>Provide a Google Maps link to the general location of your project</t>
  </si>
  <si>
    <t>www.google.com/maps</t>
  </si>
  <si>
    <t xml:space="preserve">Each Project Category includes a number of Project Types eligible for funding under the Complete Streets Funding Program.
Select "Yes" under any project type that your project includes . There is no minimum or maximum number of number of project types that you can select.
For a full list of eligible projects, see the "Eligible Projects" tab in this document.
</t>
  </si>
  <si>
    <t>Indicate if this project provides an important connection or fills a network gap. For example, the proposed new sidewalk segment connects two existing sidewalks or the bike lane continues an existing bike lane.</t>
  </si>
  <si>
    <t>http://maps.massgis.state.ma.us/map_ol/ej.php</t>
  </si>
  <si>
    <t>Indicate if this project improves safety or accessibility to a Senior Center and/or Independent Living Facility or an important route for seniors to access community destinations. Project must be within 1/4 mile of the senior facility.</t>
  </si>
  <si>
    <t>Indicate if this project improves conditions for people with disabilities.</t>
  </si>
  <si>
    <t>Indicate if any part of your project includes MassDOT owned right-of-way (ROW).</t>
  </si>
  <si>
    <t>Input total costs for the project, including as applicable, ROW, utilities, design, construction. Use only whole dollar amounts.</t>
  </si>
  <si>
    <t>Identify the analysis or planning document that identified the complete street project need. Select the type/origin of the Complete Streets project from the drop-down list. Choose one of the following:
   • Capital Improvement Program (CIP)
   • CS Needs Assessment Private Development Review
   • Roadway Maintenance Plan
   • ADA Transition Plan/Assessment 
   • Safety/Pedestrian/Bicycle Audit
   • Master Plan 
   • Scheduled Utility Work 
   • Other</t>
  </si>
  <si>
    <t>Eligible Projects List</t>
  </si>
  <si>
    <t>Provide an estimated number of months required from start to end of construction.  Use whole numbers (e.g. 5).</t>
  </si>
  <si>
    <t>Additional Resources</t>
  </si>
  <si>
    <t>Accessibility</t>
  </si>
  <si>
    <r>
      <t>Is an Environmental Justice Population Served? 
(</t>
    </r>
    <r>
      <rPr>
        <u/>
        <sz val="14"/>
        <color theme="1"/>
        <rFont val="Calibri"/>
        <family val="2"/>
        <scheme val="minor"/>
      </rPr>
      <t>See MassGIS Map</t>
    </r>
    <r>
      <rPr>
        <sz val="14"/>
        <color theme="1"/>
        <rFont val="Calibri"/>
        <family val="2"/>
        <scheme val="minor"/>
      </rPr>
      <t>)</t>
    </r>
  </si>
  <si>
    <t>Indicate if this project improves safety or accessibility to a school (K-12 and/or college), improves safety leading to a school, or is located on an important route to school. Project must be within 1 mile of the school.</t>
  </si>
  <si>
    <t>Indicate if this project is located in a pedestrian, bicycle, and/or vehicle High Crash location.
High crash locations are defined by MassDOT’s Highway Safety Improvement Program (HSIP) crash data, local police data or from the Regional Planning designation.</t>
  </si>
  <si>
    <t>Ineligible Projects List</t>
  </si>
  <si>
    <t>If a project type or element does not appear in this list, it may still be eligible for funding. The applicant should provide justification for the decision based upon the classification of comparable projects. Include justification in the project description. Check the Ineligible Project list to ensure the project type or element is not excluded from funding.</t>
  </si>
  <si>
    <t xml:space="preserve"> Pedestrian</t>
  </si>
  <si>
    <t xml:space="preserve"> Bicycle</t>
  </si>
  <si>
    <t xml:space="preserve"> Vehicle</t>
  </si>
  <si>
    <t>Ineligible Complete Street Project Types</t>
  </si>
  <si>
    <t>The following project types are NOT eligible for Complete Streets Funding Program funding:</t>
  </si>
  <si>
    <t>Ineligible Project Types</t>
  </si>
  <si>
    <t>Notes</t>
  </si>
  <si>
    <t>All projects on facilities where bicyclists and pedestrians are prohibited</t>
  </si>
  <si>
    <t>State-owned roadways</t>
  </si>
  <si>
    <t xml:space="preserve">Projects done under Minor Vehicle Access Permit or Non-Vehicle Access Permits  </t>
  </si>
  <si>
    <t xml:space="preserve">Routine roadway maintenance projects </t>
  </si>
  <si>
    <r>
      <rPr>
        <b/>
        <sz val="12"/>
        <color rgb="FF000000"/>
        <rFont val="Calibri"/>
        <family val="2"/>
        <scheme val="minor"/>
      </rPr>
      <t>Example:</t>
    </r>
    <r>
      <rPr>
        <sz val="12"/>
        <color rgb="FF000000"/>
        <rFont val="Calibri"/>
        <family val="2"/>
        <scheme val="minor"/>
      </rPr>
      <t xml:space="preserve"> Pothole patching, crack sealing, joint repair, micro surfacing, chip seals, etc. </t>
    </r>
  </si>
  <si>
    <t xml:space="preserve">Non-roadway maintenance projects </t>
  </si>
  <si>
    <r>
      <rPr>
        <b/>
        <sz val="12"/>
        <color rgb="FF000000"/>
        <rFont val="Calibri"/>
        <family val="2"/>
        <scheme val="minor"/>
      </rPr>
      <t>Example:</t>
    </r>
    <r>
      <rPr>
        <sz val="12"/>
        <color rgb="FF000000"/>
        <rFont val="Calibri"/>
        <family val="2"/>
        <scheme val="minor"/>
      </rPr>
      <t xml:space="preserve"> Catch basin cleaning, street sweeping, grass mowing, etc.</t>
    </r>
  </si>
  <si>
    <t xml:space="preserve">Bridge maintenance projects </t>
  </si>
  <si>
    <r>
      <rPr>
        <b/>
        <sz val="12"/>
        <color rgb="FF000000"/>
        <rFont val="Calibri"/>
        <family val="2"/>
        <scheme val="minor"/>
      </rPr>
      <t>Example:</t>
    </r>
    <r>
      <rPr>
        <sz val="12"/>
        <color rgb="FF000000"/>
        <rFont val="Calibri"/>
        <family val="2"/>
        <scheme val="minor"/>
      </rPr>
      <t xml:space="preserve"> Joint repair, deck repair, superstructure repair, substructure repair, etc.</t>
    </r>
  </si>
  <si>
    <t>Emergency repairs</t>
  </si>
  <si>
    <t>Drainage-only projects</t>
  </si>
  <si>
    <t xml:space="preserve">Guardrail-only projects  </t>
  </si>
  <si>
    <t>Landscape-only projects</t>
  </si>
  <si>
    <t>Signage-only projects</t>
  </si>
  <si>
    <t>Bike wayfinding/bike route signing eligible.</t>
  </si>
  <si>
    <t>Noise barrier-only projects</t>
  </si>
  <si>
    <t>Shim/leveling projects</t>
  </si>
  <si>
    <t>Vertical construction</t>
  </si>
  <si>
    <t>Covered bicycle parking shelters and covered bus shelters eligible.</t>
  </si>
  <si>
    <t>Pedestrian bridges</t>
  </si>
  <si>
    <t>Projects that address infrastructure barriers to walking, biking, or taking transit at a signalized or unsignalized intersection including spot improvements such as tightening curb radii, adding curb extensions, adding a roundabout or mini traffic circle, adding bicycle facilities, and/or reducing vehicular speeds.</t>
  </si>
  <si>
    <t>Projects that reallocate roadway space from vehicles to provide exclusive space for people walking, biking, and/or taking transit.</t>
  </si>
  <si>
    <t>Projects that enhance pedestrian crossings at a signalized, unsignalized, or midblock crossing by upgrading curb ramps and/or adding RRBFs, crossing islands, raised intersections or crosswalks, markings, and/or signs.</t>
  </si>
  <si>
    <t>Projects that add new pedestrian and/or bike facilities along a roadway segment such as sidewalks, shared use paths, separated bike lanes, or bike lanes.</t>
  </si>
  <si>
    <t>Projects that enhance transit access through station and stop improvements and/or service improvements such as bus lanes, queue jumps, or transit signal priority.</t>
  </si>
  <si>
    <t>Projects that incorporate streetscape amenities such as street lighting, wayfinding, bicycle parking, stormwater management, and/or street trees and landscaping.</t>
  </si>
  <si>
    <r>
      <rPr>
        <b/>
        <sz val="12"/>
        <color rgb="FF000000"/>
        <rFont val="Calibri"/>
        <family val="2"/>
        <scheme val="minor"/>
      </rPr>
      <t>Example:</t>
    </r>
    <r>
      <rPr>
        <sz val="12"/>
        <color rgb="FF000000"/>
        <rFont val="Calibri"/>
        <family val="2"/>
        <scheme val="minor"/>
      </rPr>
      <t xml:space="preserve"> Freeways posted to exclude non-motorized transportation.</t>
    </r>
  </si>
  <si>
    <t>Wayfinding for Pedestrians/Bicyclists</t>
  </si>
  <si>
    <t xml:space="preserve"> Wayfinding for Pedestrians/Bicyclists</t>
  </si>
  <si>
    <t>https://gis.massdot.state.ma.us/topcrashlocations/</t>
  </si>
  <si>
    <t>Complete Streets Funding Program</t>
  </si>
  <si>
    <t>Shared-Use Path/Trail</t>
  </si>
  <si>
    <t>Separated Bike Lane</t>
  </si>
  <si>
    <t>Indicate what modes the project will serve and improve. Indicate "Yes" if that mode is served and "No" if it is not served. Include all modes the project will address. 
NOTE: The most competitive projects provide improvements for at least two (2) modes.</t>
  </si>
  <si>
    <t>Using the MassGIS Mapping Tool, determine if the project is within or serves a designated Environmental Justice population.</t>
  </si>
  <si>
    <t>Input amount of construction funding requested from Complete Streets program (up to 100% of total construction cost). Funding can range up to $500,000 for each municipality.</t>
  </si>
  <si>
    <t>If your project exceeds $500,000 in estimate costs, please list other funding sources outside of the Complete Streets Funding Program and estimated amounts that will cover these additional costs.
e.g. Chapter 90, $30,000; Safe Routes to School, $80,000.</t>
  </si>
  <si>
    <t>$250,000 - $500,000</t>
  </si>
  <si>
    <t>&gt;$500,000</t>
  </si>
  <si>
    <t>Paula Vaughn-MacKenzie</t>
  </si>
  <si>
    <t>Director of Planning and Land Use</t>
  </si>
  <si>
    <t>The Town used multiple platforms to collaborate with residents to prepare this prioritization plan.  First, we used an online platform called wikimapping where residents could map out any location they felt needed improvement and could leave comments, then we used a short survey to gather informationl  Finally we had a public forum where we used a power point presentation, followed by poll questions, and then had small break out groups so that everyone had ample opportunity to participate.</t>
  </si>
  <si>
    <t>Chapter 90 funds</t>
  </si>
  <si>
    <t>Bicycle and pedestrian improvements along heavily travelled roads to enhance accessibility and safety</t>
  </si>
  <si>
    <t>Localized improvements to roadside paths/sidewalks to enhance safety and ADA accessibility.</t>
  </si>
  <si>
    <t>The Village Center focusing on Lincoln Road between Wells Road and Codman Road.</t>
  </si>
  <si>
    <t>Intersection of Lincoln Road and Ballfield Road</t>
  </si>
  <si>
    <t>Shared Use path from Boyce Farm Road to Intersection with South Great Road at the point where it does not require the crossing of the MBTA tracks and connects to existing roadside path along South Great Road.</t>
  </si>
  <si>
    <t>https://www.google.com/maps/@42.4138662,-71.3245028,16.5z</t>
  </si>
  <si>
    <t>https://www.google.com/maps/@42.419467,-71.317584,16.5z</t>
  </si>
  <si>
    <t>https://www.google.com/maps/dir/42.4050415,-71.3210805/Dr.+Eric+J.+Sax,+MD,+9+Old+Sudbury+Rd,+Lincoln,+MA+01773/@42.4033961,-71.3217121,16.25z/data=!4m9!4m8!1m0!1m5!1m1!1s0x89e39b2e1656028b:0xb0f34b629f5fad81!2m2!1d-71.3240321!2d42.4032447!3e0</t>
  </si>
  <si>
    <t>town-wide</t>
  </si>
  <si>
    <t>https://www.google.com/maps/dir/42.4137872,-71.3263367/42.4120215,-71.3272725/@42.4112317,-71.3276518,16.5z/data=!4m2!4m1!3e0</t>
  </si>
  <si>
    <t>Lewis Street at the intersection of Lincoln Road to Codman Road.</t>
  </si>
  <si>
    <t xml:space="preserve">To further the vision of a pedestrian and bicycle friendly Village Center, construct streetscape improvements including roadside paths/sidewalks, ADA compliant crossing, lighting, new street striping, and trees. To connect the Lewis street residents to the commercial center and the MBTA train stop. </t>
  </si>
  <si>
    <t>https://www.google.com/maps/dir/42.4013559,-71.3162874/42.399079,-71.3075606/@42.3997248,-71.3119701,17z/data=!4m2!4m1!3e0</t>
  </si>
  <si>
    <t>This project fills an existing gap of a roadside path on a high speed road an provides access to recreational trails in Lincoln as well as connects to existing roadside path at the Weston line.</t>
  </si>
  <si>
    <t>Beginning at the intersection of Tower Road and South Great Road and continuing along South Great Road to the Weston line.</t>
  </si>
  <si>
    <t>This project will ensure that safe ADA compliant crossings and infill of roadside paths and sidewalks will provide increased safety and connectivity to the existing pedestrian and bicycle network.</t>
  </si>
  <si>
    <t>Construct new shared use paths to fill network gaps in existing pedestrian and bicycle network on heavily travelled roads to provide safe access to desired destinations.</t>
  </si>
  <si>
    <t>Project will improve vehicle, pedestrian and bicycle mobility through a five way intersection that provides access to the School Campus and Village Center.  This is a popular commuter route to access RT. 128/95 and RT. 2 to Cambridge.</t>
  </si>
  <si>
    <t>This is a five way intersection of Lincoln, Weston, Trapelo, Bedford, and Sandy Pond Roads</t>
  </si>
  <si>
    <t>https://www.google.com/maps/place/42%C2%B025'33.5%22N+71%C2%B018'14.0%22W/@42.4232986,-71.310747,17z/data=!4m16!1m10!4m9!1m3!2m2!1d-71.3041488!2d42.4258131!1m3!2m2!1d-71.3040952!2d42.425726!3e0!3m4!1s0x0:0xbf6cd9abbd3eaa18!8m2!3d42.4260015!4d-71.3039106</t>
  </si>
  <si>
    <t>https://www.google.com/maps/dir/42.4255825,-71.3040529/42.4151763,-71.2982909/42.412594,-71.2999216/@42.4173664,-71.3049749,17z/data=!4m2!4m1!3e0</t>
  </si>
  <si>
    <t>Beginnin at the five corners intersection along Weston Road and then Silver Hill Road to Conant Road</t>
  </si>
  <si>
    <t>Provide pedestrian and bicycle improvements by changing Weston Road to one way and constructing a bicycle lane and sidewalk to the intersection of Weston Road and Silver Hil Road, provide a safe crossing over Silver Hill Road and a shared use path along Silver Hill Road to Conant Road.  This will provide access to the School Campus, the library, current Council on Aging and Human Services and the Village Center to large neighborhood currently without connection.</t>
  </si>
  <si>
    <t>Town-wide safe crossings project to include all locations identified by Planning efforts including the CS Needs Assessment and the new Bicycle and Pedestrian Master Plan.</t>
  </si>
  <si>
    <t>https://www.google.com/maps/dir/42.415616,-71.3224744/42.4149033,-71.3243419/@42.4150731,-71.321906,17.25z/data=!4m2!4m1!3e0</t>
  </si>
  <si>
    <t>Beginning at 133 Lincoln Road and ending at the entrance to the Mall at Lincoln Station.</t>
  </si>
  <si>
    <t>Improve an existing sidewalk to accommodate bicylists and pedestrians and provide safe access to the Village Center, the School Campus for residents, and the MBTA stop at Lincoln Station,  especially Lincoln Woods residents and others living in the Village Center.</t>
  </si>
  <si>
    <t>Projects to enhance safety and access to pedestrians and bicyclists along heavily traveled main roads throughout the Town.  These projects could include infill of shared use paths to fill network gaps, ADA compliant crossings, bicycle markings, and other traffic calming measures. These projects were identified by the Complete Streets Needs Assesment as well as other Planning Documents outlined in the submitted Complete Streets Plan.</t>
  </si>
  <si>
    <t>Fill missing link between a heavily travelled bicycle route and provide pedestrian access to Minute Man National Historical Park a popular destination both locally and regionally.</t>
  </si>
  <si>
    <t>https://www.google.com/maps/dir/42.4404562,-71.3347625/42.4405238,-71.3347787/42.4195544,-71.3380403/@42.4350882,-71.3325646,14.75z/data=!4m2!4m1!3e0</t>
  </si>
  <si>
    <t>Route 126 from the corner of Route 126 and Codman Road to Walden Pond at the Concord Line.  This project seeks to narrow vehicle travel lanes, create bicycle lanes, and continue shared use paths where possible to connect and fill missing links to connect local and regional residents to Walden Pond.</t>
  </si>
  <si>
    <t>Route 126 roadway, bicycle, and pedestrian improvements to align with proposed MassDOT bridge refurbishment</t>
  </si>
  <si>
    <t>Project will seek to align existing roadway with Bridge Replacement plan, including narrowing travel lanes, enhancing safety for road bicyclists, and shared use paths for pedestrians and family cyclists.</t>
  </si>
  <si>
    <t>$400,.000</t>
  </si>
  <si>
    <t>Chapter 90 funds, $250,000 capital funds $500,000, Safe Routes to School grants $1 million .  We may phase this project.</t>
  </si>
  <si>
    <t>Chapter 90 funds, $250,000 capital funds $350,000,   We may phase this project.</t>
  </si>
  <si>
    <t>Chapter 90 funds $600,000, Capital funds $1.3 million.  This project will be broken up into smaller projects.</t>
  </si>
  <si>
    <t>Intentionally blank</t>
  </si>
  <si>
    <t>Chapter 90 funds $500,000, Capital funds $1.5 million</t>
  </si>
  <si>
    <t>Chapter 90 funds $500,000, Capital funds, $420,000.  This project may be phased.</t>
  </si>
  <si>
    <t xml:space="preserve">Filling a network gap for pedestrians and cyclists by Providing a shared use path for pedestrians and bicyclists along Old Sudbury Road with a safe crossing across Route 117 to connect a neighborhood to the Village Center and the School Campus.  This project may be done in phases. </t>
  </si>
  <si>
    <t>Lewis Street streetscape improvements.</t>
  </si>
  <si>
    <t>Network gap infill on Concord Road, South Great Road, Lincoln Road, Bedford Road, and Sandy Pond Road.</t>
  </si>
  <si>
    <t>Five Corners safety and speed reduction improvments for vehicles, pedestrians, and bicyclists.  Intersection of Sandy Pond, Trapelo, Bedford, Weston, and Lincoln Roads.</t>
  </si>
  <si>
    <t>This project will incorporate pedestrian, bicycle, and vehicle infrastructure to improve safety and connectivity in the Village Center area.  Improvements may include ADA crossings, RRFB beacons,  traffic calming, and appropriate signage for mobility around the Village Center including the MBTA stop.</t>
  </si>
  <si>
    <t>Intersection improvements at the school campus entrance to increase  multi-modal safety by consideration of geometric improvements, safe crossings, and speed reduction improvements.  Improvements to include ADA crossings, intersection narrowing, speed humps, and slip lane removal to enhance safety for pedestrians, bicyclists and vehicles entering and exiting the school.</t>
  </si>
  <si>
    <t>Lincoln Road, Village Center multi-modal safety improvements.</t>
  </si>
  <si>
    <t>Lincoln Road near Wells Road, bicycle and pedestrian path safety improvements.</t>
  </si>
  <si>
    <t>Weston Road and Silver Hill Road bicycle and pedestrian improvements including roadside paths/sidewalks, bike lane, crosswalks.</t>
  </si>
  <si>
    <t xml:space="preserve"> South Great Road Pedestrian improvements from Tower Road/South Great Road intersection to the Weston line.</t>
  </si>
  <si>
    <t xml:space="preserve"> Lincoln Road/Ballfield Rd School Campus multi-modal safety improvements.  </t>
  </si>
  <si>
    <t xml:space="preserve">Old Sudbury Road roadside path including crosswalk with RRFB and signage at Old Sudbury Road/South Great Road intersection. </t>
  </si>
  <si>
    <t xml:space="preserve">Town-wide safe crossings project </t>
  </si>
  <si>
    <t xml:space="preserve"> Ricci Field path to Mill Street improvements to accommodate bicyclists and pedestrians.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</si>
</sst>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quot;$&quot;#,##0"/>
    <numFmt numFmtId="165" formatCode="&quot;$&quot;#,##0.00"/>
  </numFmts>
  <fonts count="46" x14ac:knownFonts="1">
    <font>
      <sz val="11"/>
      <color theme="1"/>
      <name val="Calibri"/>
      <family val="2"/>
      <scheme val="minor"/>
    </font>
    <font>
      <b/>
      <sz val="11"/>
      <color theme="0"/>
      <name val="Calibri"/>
      <family val="2"/>
      <scheme val="minor"/>
    </font>
    <font>
      <b/>
      <sz val="11"/>
      <color theme="1"/>
      <name val="Calibri"/>
      <family val="2"/>
      <scheme val="minor"/>
    </font>
    <font>
      <b/>
      <sz val="14"/>
      <color theme="1"/>
      <name val="Calibri"/>
      <family val="2"/>
      <scheme val="minor"/>
    </font>
    <font>
      <sz val="14"/>
      <color theme="1"/>
      <name val="Calibri"/>
      <family val="2"/>
      <scheme val="minor"/>
    </font>
    <font>
      <u/>
      <sz val="11"/>
      <color theme="10"/>
      <name val="Calibri"/>
      <family val="2"/>
      <scheme val="minor"/>
    </font>
    <font>
      <sz val="10"/>
      <name val="Segoe UI"/>
      <family val="2"/>
    </font>
    <font>
      <b/>
      <sz val="20"/>
      <color theme="1"/>
      <name val="Calibri"/>
      <family val="2"/>
      <scheme val="minor"/>
    </font>
    <font>
      <sz val="11"/>
      <color rgb="FFFF0000"/>
      <name val="Calibri"/>
      <family val="2"/>
      <scheme val="minor"/>
    </font>
    <font>
      <b/>
      <sz val="14"/>
      <color rgb="FFFF0000"/>
      <name val="Calibri"/>
      <family val="2"/>
      <scheme val="minor"/>
    </font>
    <font>
      <b/>
      <sz val="11"/>
      <color rgb="FFFF0000"/>
      <name val="Calibri"/>
      <family val="2"/>
      <scheme val="minor"/>
    </font>
    <font>
      <b/>
      <sz val="16"/>
      <color theme="1"/>
      <name val="Calibri"/>
      <family val="2"/>
      <scheme val="minor"/>
    </font>
    <font>
      <sz val="16"/>
      <color theme="1"/>
      <name val="Calibri"/>
      <family val="2"/>
      <scheme val="minor"/>
    </font>
    <font>
      <sz val="16"/>
      <color rgb="FFFF0000"/>
      <name val="Calibri"/>
      <family val="2"/>
      <scheme val="minor"/>
    </font>
    <font>
      <b/>
      <sz val="14"/>
      <name val="Calibri"/>
      <family val="2"/>
      <scheme val="minor"/>
    </font>
    <font>
      <b/>
      <sz val="11"/>
      <name val="Calibri"/>
      <family val="2"/>
      <scheme val="minor"/>
    </font>
    <font>
      <sz val="14"/>
      <color rgb="FF444444"/>
      <name val="Calibri"/>
      <family val="2"/>
      <scheme val="minor"/>
    </font>
    <font>
      <b/>
      <sz val="11"/>
      <color rgb="FF000000"/>
      <name val="Calibri"/>
      <family val="2"/>
    </font>
    <font>
      <b/>
      <sz val="16"/>
      <name val="Calibri"/>
      <family val="2"/>
      <scheme val="minor"/>
    </font>
    <font>
      <sz val="12"/>
      <name val="Calibri"/>
      <family val="2"/>
      <scheme val="minor"/>
    </font>
    <font>
      <b/>
      <sz val="26"/>
      <name val="Calibri"/>
      <family val="2"/>
      <scheme val="minor"/>
    </font>
    <font>
      <b/>
      <sz val="14"/>
      <color theme="1" tint="0.249977111117893"/>
      <name val="Calibri"/>
      <family val="2"/>
      <scheme val="minor"/>
    </font>
    <font>
      <b/>
      <sz val="26"/>
      <color theme="1"/>
      <name val="Calibri"/>
      <family val="2"/>
      <scheme val="minor"/>
    </font>
    <font>
      <sz val="11"/>
      <color theme="1"/>
      <name val="Calibri"/>
      <family val="2"/>
      <scheme val="minor"/>
    </font>
    <font>
      <sz val="10"/>
      <color theme="1"/>
      <name val="Symbol"/>
      <family val="1"/>
      <charset val="2"/>
    </font>
    <font>
      <sz val="12"/>
      <color theme="1"/>
      <name val="Calibri"/>
      <family val="2"/>
      <scheme val="minor"/>
    </font>
    <font>
      <sz val="12"/>
      <color rgb="FF282829"/>
      <name val="Calibri"/>
      <family val="2"/>
      <scheme val="minor"/>
    </font>
    <font>
      <sz val="14"/>
      <color rgb="FFFF0000"/>
      <name val="Calibri"/>
      <family val="2"/>
      <scheme val="minor"/>
    </font>
    <font>
      <b/>
      <sz val="16"/>
      <color rgb="FFFF0000"/>
      <name val="Calibri"/>
      <family val="2"/>
      <scheme val="minor"/>
    </font>
    <font>
      <b/>
      <sz val="12"/>
      <color indexed="8"/>
      <name val="Calibri"/>
      <family val="2"/>
      <scheme val="minor"/>
    </font>
    <font>
      <sz val="10"/>
      <name val="Calibri"/>
      <family val="2"/>
      <scheme val="minor"/>
    </font>
    <font>
      <sz val="10"/>
      <color theme="1" tint="0.499984740745262"/>
      <name val="Segoe UI"/>
      <family val="2"/>
    </font>
    <font>
      <b/>
      <sz val="12"/>
      <color indexed="8"/>
      <name val="Calibri"/>
      <family val="2"/>
    </font>
    <font>
      <b/>
      <sz val="12"/>
      <name val="Calibri"/>
      <family val="2"/>
    </font>
    <font>
      <sz val="14"/>
      <color indexed="8"/>
      <name val="Calibri"/>
      <family val="2"/>
    </font>
    <font>
      <sz val="14"/>
      <name val="Calibri"/>
      <family val="2"/>
      <scheme val="minor"/>
    </font>
    <font>
      <b/>
      <sz val="12"/>
      <color theme="1"/>
      <name val="Calibri"/>
      <family val="2"/>
      <scheme val="minor"/>
    </font>
    <font>
      <u/>
      <sz val="14"/>
      <color theme="1"/>
      <name val="Calibri"/>
      <family val="2"/>
      <scheme val="minor"/>
    </font>
    <font>
      <sz val="10"/>
      <color theme="1"/>
      <name val="Calibri"/>
      <family val="2"/>
      <scheme val="minor"/>
    </font>
    <font>
      <sz val="12"/>
      <color indexed="8"/>
      <name val="Calibri"/>
      <family val="2"/>
    </font>
    <font>
      <sz val="12"/>
      <color rgb="FF000000"/>
      <name val="Calibri"/>
      <family val="2"/>
      <scheme val="minor"/>
    </font>
    <font>
      <b/>
      <sz val="12"/>
      <color rgb="FF000000"/>
      <name val="Calibri"/>
      <family val="2"/>
      <scheme val="minor"/>
    </font>
    <font>
      <sz val="10"/>
      <color theme="1"/>
      <name val="Segoe UI Light"/>
      <family val="2"/>
    </font>
    <font>
      <sz val="10.5"/>
      <color theme="1"/>
      <name val="Calibri"/>
      <family val="2"/>
      <scheme val="minor"/>
    </font>
    <font>
      <b/>
      <sz val="24"/>
      <name val="Calibri"/>
      <family val="2"/>
      <scheme val="minor"/>
    </font>
    <font>
      <b/>
      <sz val="18"/>
      <color theme="1"/>
      <name val="Calibri"/>
      <family val="2"/>
      <scheme val="minor"/>
    </font>
  </fonts>
  <fills count="19">
    <fill>
      <patternFill patternType="none"/>
    </fill>
    <fill>
      <patternFill patternType="gray125"/>
    </fill>
    <fill>
      <patternFill patternType="solid">
        <fgColor rgb="FFA5A5A5"/>
      </patternFill>
    </fill>
    <fill>
      <patternFill patternType="solid">
        <fgColor theme="9" tint="0.79998168889431442"/>
        <bgColor indexed="64"/>
      </patternFill>
    </fill>
    <fill>
      <patternFill patternType="solid">
        <fgColor theme="0" tint="-0.14999847407452621"/>
        <bgColor indexed="64"/>
      </patternFill>
    </fill>
    <fill>
      <patternFill patternType="solid">
        <fgColor theme="0"/>
        <bgColor indexed="64"/>
      </patternFill>
    </fill>
    <fill>
      <patternFill patternType="solid">
        <fgColor rgb="FFB9D8F5"/>
        <bgColor indexed="64"/>
      </patternFill>
    </fill>
    <fill>
      <patternFill patternType="solid">
        <fgColor rgb="FFE1EFFB"/>
        <bgColor indexed="64"/>
      </patternFill>
    </fill>
    <fill>
      <patternFill patternType="solid">
        <fgColor rgb="FFF2F2F2"/>
        <bgColor indexed="64"/>
      </patternFill>
    </fill>
    <fill>
      <patternFill patternType="solid">
        <fgColor rgb="FFFAACA4"/>
        <bgColor indexed="64"/>
      </patternFill>
    </fill>
    <fill>
      <patternFill patternType="solid">
        <fgColor rgb="FFFEE8E6"/>
        <bgColor indexed="64"/>
      </patternFill>
    </fill>
    <fill>
      <patternFill patternType="solid">
        <fgColor theme="0" tint="-4.9989318521683403E-2"/>
        <bgColor indexed="64"/>
      </patternFill>
    </fill>
    <fill>
      <patternFill patternType="solid">
        <fgColor rgb="FF8BC595"/>
        <bgColor indexed="64"/>
      </patternFill>
    </fill>
    <fill>
      <patternFill patternType="solid">
        <fgColor rgb="FFD6E8D6"/>
        <bgColor indexed="64"/>
      </patternFill>
    </fill>
    <fill>
      <patternFill patternType="solid">
        <fgColor rgb="FFD7E5F5"/>
        <bgColor indexed="64"/>
      </patternFill>
    </fill>
    <fill>
      <patternFill patternType="solid">
        <fgColor theme="9" tint="0.59999389629810485"/>
        <bgColor indexed="64"/>
      </patternFill>
    </fill>
    <fill>
      <patternFill patternType="solid">
        <fgColor rgb="FFEFDFFD"/>
        <bgColor indexed="64"/>
      </patternFill>
    </fill>
    <fill>
      <patternFill patternType="solid">
        <fgColor rgb="FFE5C6FE"/>
        <bgColor indexed="64"/>
      </patternFill>
    </fill>
    <fill>
      <patternFill patternType="solid">
        <fgColor theme="3" tint="0.39997558519241921"/>
        <bgColor indexed="64"/>
      </patternFill>
    </fill>
  </fills>
  <borders count="192">
    <border>
      <left/>
      <right/>
      <top/>
      <bottom/>
      <diagonal/>
    </border>
    <border>
      <left style="double">
        <color rgb="FF3F3F3F"/>
      </left>
      <right style="double">
        <color rgb="FF3F3F3F"/>
      </right>
      <top style="double">
        <color rgb="FF3F3F3F"/>
      </top>
      <bottom style="double">
        <color rgb="FF3F3F3F"/>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diagonal/>
    </border>
    <border>
      <left/>
      <right style="medium">
        <color indexed="64"/>
      </right>
      <top style="medium">
        <color indexed="64"/>
      </top>
      <bottom style="medium">
        <color indexed="64"/>
      </bottom>
      <diagonal/>
    </border>
    <border>
      <left style="thin">
        <color theme="0"/>
      </left>
      <right style="thin">
        <color theme="0"/>
      </right>
      <top style="thin">
        <color theme="0"/>
      </top>
      <bottom style="thin">
        <color theme="0"/>
      </bottom>
      <diagonal/>
    </border>
    <border>
      <left style="thin">
        <color rgb="FF000000"/>
      </left>
      <right style="thin">
        <color rgb="FF000000"/>
      </right>
      <top style="thin">
        <color rgb="FF000000"/>
      </top>
      <bottom style="thin">
        <color rgb="FF000000"/>
      </bottom>
      <diagonal/>
    </border>
    <border>
      <left style="thin">
        <color theme="0" tint="-0.14999847407452621"/>
      </left>
      <right style="thin">
        <color theme="0" tint="-0.14999847407452621"/>
      </right>
      <top/>
      <bottom/>
      <diagonal/>
    </border>
    <border>
      <left style="thin">
        <color theme="0" tint="-0.14999847407452621"/>
      </left>
      <right style="thin">
        <color theme="0" tint="-0.14999847407452621"/>
      </right>
      <top style="medium">
        <color theme="1" tint="0.249977111117893"/>
      </top>
      <bottom/>
      <diagonal/>
    </border>
    <border>
      <left/>
      <right/>
      <top style="medium">
        <color theme="1" tint="0.249977111117893"/>
      </top>
      <bottom style="medium">
        <color theme="1" tint="0.249977111117893"/>
      </bottom>
      <diagonal/>
    </border>
    <border>
      <left/>
      <right style="medium">
        <color theme="1" tint="0.249977111117893"/>
      </right>
      <top style="medium">
        <color theme="1" tint="0.249977111117893"/>
      </top>
      <bottom style="medium">
        <color theme="1" tint="0.249977111117893"/>
      </bottom>
      <diagonal/>
    </border>
    <border>
      <left/>
      <right style="thin">
        <color theme="0" tint="-0.14999847407452621"/>
      </right>
      <top style="medium">
        <color theme="1" tint="0.249977111117893"/>
      </top>
      <bottom/>
      <diagonal/>
    </border>
    <border>
      <left style="medium">
        <color theme="1" tint="0.249977111117893"/>
      </left>
      <right/>
      <top style="medium">
        <color theme="1" tint="0.249977111117893"/>
      </top>
      <bottom style="medium">
        <color theme="1" tint="0.249977111117893"/>
      </bottom>
      <diagonal/>
    </border>
    <border>
      <left style="medium">
        <color theme="1" tint="0.249977111117893"/>
      </left>
      <right/>
      <top/>
      <bottom style="medium">
        <color theme="1" tint="0.249977111117893"/>
      </bottom>
      <diagonal/>
    </border>
    <border>
      <left style="thin">
        <color theme="0"/>
      </left>
      <right style="thin">
        <color theme="0"/>
      </right>
      <top style="thin">
        <color theme="0"/>
      </top>
      <bottom style="medium">
        <color theme="1" tint="0.249977111117893"/>
      </bottom>
      <diagonal/>
    </border>
    <border>
      <left/>
      <right style="thin">
        <color theme="0"/>
      </right>
      <top style="thin">
        <color theme="0"/>
      </top>
      <bottom style="thin">
        <color theme="0"/>
      </bottom>
      <diagonal/>
    </border>
    <border>
      <left/>
      <right/>
      <top style="thin">
        <color theme="0"/>
      </top>
      <bottom style="thin">
        <color theme="0"/>
      </bottom>
      <diagonal/>
    </border>
    <border>
      <left style="thin">
        <color theme="0"/>
      </left>
      <right style="thin">
        <color theme="0"/>
      </right>
      <top style="thin">
        <color theme="0"/>
      </top>
      <bottom/>
      <diagonal/>
    </border>
    <border>
      <left style="thin">
        <color theme="0"/>
      </left>
      <right/>
      <top style="thin">
        <color theme="0"/>
      </top>
      <bottom style="thin">
        <color theme="0"/>
      </bottom>
      <diagonal/>
    </border>
    <border>
      <left/>
      <right style="thin">
        <color theme="0"/>
      </right>
      <top style="thin">
        <color theme="0"/>
      </top>
      <bottom style="medium">
        <color theme="1" tint="0.249977111117893"/>
      </bottom>
      <diagonal/>
    </border>
    <border>
      <left style="thin">
        <color theme="0"/>
      </left>
      <right style="medium">
        <color theme="1" tint="0.249977111117893"/>
      </right>
      <top style="thin">
        <color theme="0"/>
      </top>
      <bottom style="thin">
        <color theme="0"/>
      </bottom>
      <diagonal/>
    </border>
    <border>
      <left/>
      <right style="thin">
        <color theme="0"/>
      </right>
      <top style="thin">
        <color theme="0"/>
      </top>
      <bottom/>
      <diagonal/>
    </border>
    <border>
      <left style="thin">
        <color theme="0"/>
      </left>
      <right style="medium">
        <color theme="1" tint="0.249977111117893"/>
      </right>
      <top style="thin">
        <color theme="0"/>
      </top>
      <bottom/>
      <diagonal/>
    </border>
    <border>
      <left style="thin">
        <color theme="0" tint="-0.14999847407452621"/>
      </left>
      <right style="medium">
        <color theme="1" tint="0.249977111117893"/>
      </right>
      <top style="medium">
        <color theme="1" tint="0.249977111117893"/>
      </top>
      <bottom/>
      <diagonal/>
    </border>
    <border>
      <left style="thin">
        <color theme="0"/>
      </left>
      <right/>
      <top style="thin">
        <color theme="0"/>
      </top>
      <bottom/>
      <diagonal/>
    </border>
    <border>
      <left style="medium">
        <color theme="1" tint="0.249977111117893"/>
      </left>
      <right style="medium">
        <color theme="1" tint="0.249977111117893"/>
      </right>
      <top/>
      <bottom/>
      <diagonal/>
    </border>
    <border>
      <left style="medium">
        <color theme="0"/>
      </left>
      <right style="medium">
        <color theme="0"/>
      </right>
      <top style="medium">
        <color theme="0"/>
      </top>
      <bottom style="medium">
        <color theme="0"/>
      </bottom>
      <diagonal/>
    </border>
    <border>
      <left style="medium">
        <color theme="0"/>
      </left>
      <right/>
      <top style="medium">
        <color theme="0"/>
      </top>
      <bottom style="medium">
        <color theme="0"/>
      </bottom>
      <diagonal/>
    </border>
    <border>
      <left style="medium">
        <color theme="1" tint="0.249977111117893"/>
      </left>
      <right style="medium">
        <color indexed="64"/>
      </right>
      <top style="medium">
        <color indexed="64"/>
      </top>
      <bottom/>
      <diagonal/>
    </border>
    <border>
      <left/>
      <right style="medium">
        <color theme="1" tint="0.249977111117893"/>
      </right>
      <top style="medium">
        <color theme="1" tint="0.249977111117893"/>
      </top>
      <bottom style="thin">
        <color theme="0" tint="-0.14996795556505021"/>
      </bottom>
      <diagonal/>
    </border>
    <border>
      <left/>
      <right style="medium">
        <color theme="1" tint="0.249977111117893"/>
      </right>
      <top style="thin">
        <color theme="0" tint="-0.14996795556505021"/>
      </top>
      <bottom style="thin">
        <color theme="0" tint="-0.14996795556505021"/>
      </bottom>
      <diagonal/>
    </border>
    <border>
      <left/>
      <right style="medium">
        <color theme="1" tint="0.249977111117893"/>
      </right>
      <top style="thin">
        <color theme="0" tint="-0.14996795556505021"/>
      </top>
      <bottom style="medium">
        <color theme="1" tint="0.249977111117893"/>
      </bottom>
      <diagonal/>
    </border>
    <border>
      <left style="medium">
        <color theme="0"/>
      </left>
      <right style="thin">
        <color theme="0"/>
      </right>
      <top style="medium">
        <color theme="0"/>
      </top>
      <bottom style="medium">
        <color theme="1" tint="0.249977111117893"/>
      </bottom>
      <diagonal/>
    </border>
    <border>
      <left style="thin">
        <color theme="0"/>
      </left>
      <right style="thin">
        <color theme="0"/>
      </right>
      <top/>
      <bottom/>
      <diagonal/>
    </border>
    <border>
      <left style="medium">
        <color theme="1" tint="0.249977111117893"/>
      </left>
      <right/>
      <top style="medium">
        <color theme="0"/>
      </top>
      <bottom style="medium">
        <color theme="0"/>
      </bottom>
      <diagonal/>
    </border>
    <border>
      <left style="medium">
        <color theme="1"/>
      </left>
      <right/>
      <top/>
      <bottom/>
      <diagonal/>
    </border>
    <border>
      <left/>
      <right style="medium">
        <color theme="1"/>
      </right>
      <top/>
      <bottom/>
      <diagonal/>
    </border>
    <border>
      <left style="medium">
        <color theme="1"/>
      </left>
      <right/>
      <top/>
      <bottom style="medium">
        <color theme="1"/>
      </bottom>
      <diagonal/>
    </border>
    <border>
      <left/>
      <right style="medium">
        <color theme="1"/>
      </right>
      <top/>
      <bottom style="medium">
        <color theme="1"/>
      </bottom>
      <diagonal/>
    </border>
    <border>
      <left style="medium">
        <color theme="1" tint="0.249977111117893"/>
      </left>
      <right/>
      <top/>
      <bottom/>
      <diagonal/>
    </border>
    <border>
      <left style="medium">
        <color theme="1"/>
      </left>
      <right/>
      <top style="medium">
        <color theme="1"/>
      </top>
      <bottom/>
      <diagonal/>
    </border>
    <border>
      <left/>
      <right style="medium">
        <color theme="1"/>
      </right>
      <top style="medium">
        <color theme="1"/>
      </top>
      <bottom/>
      <diagonal/>
    </border>
    <border>
      <left style="medium">
        <color theme="0"/>
      </left>
      <right/>
      <top/>
      <bottom style="medium">
        <color indexed="64"/>
      </bottom>
      <diagonal/>
    </border>
    <border>
      <left/>
      <right/>
      <top/>
      <bottom style="medium">
        <color theme="1"/>
      </bottom>
      <diagonal/>
    </border>
    <border>
      <left style="thin">
        <color theme="0" tint="-0.14999847407452621"/>
      </left>
      <right style="medium">
        <color theme="1" tint="0.249977111117893"/>
      </right>
      <top style="thin">
        <color theme="0" tint="-4.9989318521683403E-2"/>
      </top>
      <bottom style="thin">
        <color theme="0" tint="-4.9989318521683403E-2"/>
      </bottom>
      <diagonal/>
    </border>
    <border>
      <left style="thin">
        <color theme="0" tint="-0.14999847407452621"/>
      </left>
      <right style="thin">
        <color theme="0" tint="-0.14999847407452621"/>
      </right>
      <top style="thin">
        <color theme="0" tint="-4.9989318521683403E-2"/>
      </top>
      <bottom style="thin">
        <color theme="0" tint="-4.9989318521683403E-2"/>
      </bottom>
      <diagonal/>
    </border>
    <border>
      <left style="thin">
        <color theme="0" tint="-0.14999847407452621"/>
      </left>
      <right style="thin">
        <color theme="0" tint="-0.14999847407452621"/>
      </right>
      <top style="thin">
        <color theme="0" tint="-4.9989318521683403E-2"/>
      </top>
      <bottom style="medium">
        <color theme="1" tint="0.249977111117893"/>
      </bottom>
      <diagonal/>
    </border>
    <border>
      <left style="thin">
        <color theme="0" tint="-0.14999847407452621"/>
      </left>
      <right style="medium">
        <color theme="1" tint="0.249977111117893"/>
      </right>
      <top style="thin">
        <color theme="0" tint="-4.9989318521683403E-2"/>
      </top>
      <bottom style="medium">
        <color theme="1" tint="0.249977111117893"/>
      </bottom>
      <diagonal/>
    </border>
    <border>
      <left style="medium">
        <color theme="1"/>
      </left>
      <right style="thin">
        <color theme="0" tint="-0.14999847407452621"/>
      </right>
      <top/>
      <bottom/>
      <diagonal/>
    </border>
    <border>
      <left style="thin">
        <color theme="0" tint="-0.14999847407452621"/>
      </left>
      <right style="thin">
        <color theme="0" tint="-0.14999847407452621"/>
      </right>
      <top style="thin">
        <color theme="0" tint="-4.9989318521683403E-2"/>
      </top>
      <bottom style="medium">
        <color auto="1"/>
      </bottom>
      <diagonal/>
    </border>
    <border>
      <left style="medium">
        <color theme="1" tint="0.249977111117893"/>
      </left>
      <right style="medium">
        <color theme="1" tint="0.249977111117893"/>
      </right>
      <top style="medium">
        <color theme="1" tint="0.249977111117893"/>
      </top>
      <bottom style="medium">
        <color theme="1" tint="0.249977111117893"/>
      </bottom>
      <diagonal/>
    </border>
    <border>
      <left/>
      <right/>
      <top style="medium">
        <color theme="1"/>
      </top>
      <bottom/>
      <diagonal/>
    </border>
    <border>
      <left style="medium">
        <color theme="1"/>
      </left>
      <right/>
      <top style="medium">
        <color theme="1"/>
      </top>
      <bottom style="medium">
        <color theme="1"/>
      </bottom>
      <diagonal/>
    </border>
    <border>
      <left/>
      <right/>
      <top style="medium">
        <color theme="1"/>
      </top>
      <bottom style="medium">
        <color theme="1"/>
      </bottom>
      <diagonal/>
    </border>
    <border>
      <left/>
      <right style="medium">
        <color theme="1"/>
      </right>
      <top style="medium">
        <color theme="1"/>
      </top>
      <bottom style="medium">
        <color theme="1"/>
      </bottom>
      <diagonal/>
    </border>
    <border>
      <left style="medium">
        <color theme="1" tint="0.249977111117893"/>
      </left>
      <right style="thin">
        <color theme="1" tint="0.249977111117893"/>
      </right>
      <top style="medium">
        <color theme="1" tint="0.249977111117893"/>
      </top>
      <bottom/>
      <diagonal/>
    </border>
    <border>
      <left style="thin">
        <color theme="1" tint="0.249977111117893"/>
      </left>
      <right style="thin">
        <color theme="1" tint="0.249977111117893"/>
      </right>
      <top style="medium">
        <color theme="1" tint="0.249977111117893"/>
      </top>
      <bottom/>
      <diagonal/>
    </border>
    <border>
      <left style="thin">
        <color theme="1" tint="0.249977111117893"/>
      </left>
      <right style="medium">
        <color auto="1"/>
      </right>
      <top style="medium">
        <color theme="1" tint="0.249977111117893"/>
      </top>
      <bottom/>
      <diagonal/>
    </border>
    <border>
      <left style="medium">
        <color theme="1" tint="0.249977111117893"/>
      </left>
      <right style="thin">
        <color theme="1" tint="0.249977111117893"/>
      </right>
      <top/>
      <bottom style="medium">
        <color theme="1" tint="0.249977111117893"/>
      </bottom>
      <diagonal/>
    </border>
    <border>
      <left style="thin">
        <color theme="1" tint="0.249977111117893"/>
      </left>
      <right style="thin">
        <color theme="1" tint="0.249977111117893"/>
      </right>
      <top/>
      <bottom style="medium">
        <color theme="1" tint="0.249977111117893"/>
      </bottom>
      <diagonal/>
    </border>
    <border>
      <left style="thin">
        <color theme="1" tint="0.249977111117893"/>
      </left>
      <right style="medium">
        <color auto="1"/>
      </right>
      <top/>
      <bottom style="medium">
        <color theme="1" tint="0.249977111117893"/>
      </bottom>
      <diagonal/>
    </border>
    <border>
      <left style="medium">
        <color indexed="64"/>
      </left>
      <right style="thin">
        <color indexed="64"/>
      </right>
      <top style="medium">
        <color theme="1" tint="0.249977111117893"/>
      </top>
      <bottom style="medium">
        <color theme="1"/>
      </bottom>
      <diagonal/>
    </border>
    <border>
      <left style="thin">
        <color indexed="64"/>
      </left>
      <right style="thin">
        <color indexed="64"/>
      </right>
      <top style="medium">
        <color theme="1" tint="0.249977111117893"/>
      </top>
      <bottom style="medium">
        <color theme="1"/>
      </bottom>
      <diagonal/>
    </border>
    <border>
      <left style="thin">
        <color indexed="64"/>
      </left>
      <right style="medium">
        <color indexed="64"/>
      </right>
      <top style="medium">
        <color theme="1" tint="0.249977111117893"/>
      </top>
      <bottom style="medium">
        <color theme="1"/>
      </bottom>
      <diagonal/>
    </border>
    <border>
      <left style="thin">
        <color indexed="64"/>
      </left>
      <right style="medium">
        <color theme="1"/>
      </right>
      <top style="medium">
        <color theme="1" tint="0.249977111117893"/>
      </top>
      <bottom style="medium">
        <color theme="1"/>
      </bottom>
      <diagonal/>
    </border>
    <border>
      <left style="medium">
        <color theme="1"/>
      </left>
      <right style="thin">
        <color theme="1"/>
      </right>
      <top style="medium">
        <color theme="1" tint="0.249977111117893"/>
      </top>
      <bottom style="medium">
        <color theme="1"/>
      </bottom>
      <diagonal/>
    </border>
    <border>
      <left style="thin">
        <color theme="1"/>
      </left>
      <right style="thin">
        <color theme="1"/>
      </right>
      <top style="medium">
        <color theme="1" tint="0.249977111117893"/>
      </top>
      <bottom style="medium">
        <color theme="1"/>
      </bottom>
      <diagonal/>
    </border>
    <border>
      <left style="thin">
        <color theme="1"/>
      </left>
      <right style="medium">
        <color theme="1"/>
      </right>
      <top style="medium">
        <color theme="1" tint="0.249977111117893"/>
      </top>
      <bottom style="medium">
        <color theme="1"/>
      </bottom>
      <diagonal/>
    </border>
    <border>
      <left style="medium">
        <color theme="1" tint="0.249977111117893"/>
      </left>
      <right style="thin">
        <color rgb="FF14558F"/>
      </right>
      <top style="medium">
        <color theme="1" tint="0.249977111117893"/>
      </top>
      <bottom/>
      <diagonal/>
    </border>
    <border>
      <left style="thin">
        <color rgb="FF14558F"/>
      </left>
      <right style="thin">
        <color rgb="FF14558F"/>
      </right>
      <top style="medium">
        <color theme="1" tint="0.249977111117893"/>
      </top>
      <bottom/>
      <diagonal/>
    </border>
    <border>
      <left style="thin">
        <color rgb="FF14558F"/>
      </left>
      <right style="medium">
        <color theme="1" tint="0.249977111117893"/>
      </right>
      <top style="medium">
        <color theme="1" tint="0.249977111117893"/>
      </top>
      <bottom/>
      <diagonal/>
    </border>
    <border>
      <left style="medium">
        <color theme="1" tint="0.249977111117893"/>
      </left>
      <right style="thin">
        <color rgb="FF14558F"/>
      </right>
      <top/>
      <bottom style="medium">
        <color theme="1" tint="0.249977111117893"/>
      </bottom>
      <diagonal/>
    </border>
    <border>
      <left style="thin">
        <color rgb="FF14558F"/>
      </left>
      <right style="thin">
        <color rgb="FF14558F"/>
      </right>
      <top/>
      <bottom style="medium">
        <color theme="1" tint="0.249977111117893"/>
      </bottom>
      <diagonal/>
    </border>
    <border>
      <left style="thin">
        <color rgb="FF14558F"/>
      </left>
      <right style="medium">
        <color theme="1" tint="0.249977111117893"/>
      </right>
      <top/>
      <bottom style="medium">
        <color theme="1" tint="0.249977111117893"/>
      </bottom>
      <diagonal/>
    </border>
    <border>
      <left/>
      <right style="thin">
        <color rgb="FF14558F"/>
      </right>
      <top style="medium">
        <color theme="1" tint="0.249977111117893"/>
      </top>
      <bottom/>
      <diagonal/>
    </border>
    <border>
      <left/>
      <right style="thin">
        <color rgb="FF14558F"/>
      </right>
      <top/>
      <bottom style="medium">
        <color theme="1" tint="0.249977111117893"/>
      </bottom>
      <diagonal/>
    </border>
    <border>
      <left style="thin">
        <color rgb="FF14558F"/>
      </left>
      <right style="medium">
        <color theme="1"/>
      </right>
      <top style="medium">
        <color theme="1" tint="0.249977111117893"/>
      </top>
      <bottom/>
      <diagonal/>
    </border>
    <border>
      <left style="thin">
        <color rgb="FF14558F"/>
      </left>
      <right style="medium">
        <color theme="1"/>
      </right>
      <top/>
      <bottom style="medium">
        <color theme="1" tint="0.249977111117893"/>
      </bottom>
      <diagonal/>
    </border>
    <border>
      <left style="thin">
        <color theme="0" tint="-0.14999847407452621"/>
      </left>
      <right style="thin">
        <color theme="0" tint="-0.14999847407452621"/>
      </right>
      <top/>
      <bottom style="thin">
        <color theme="0" tint="-0.14999847407452621"/>
      </bottom>
      <diagonal/>
    </border>
    <border>
      <left style="medium">
        <color indexed="64"/>
      </left>
      <right style="thin">
        <color theme="0" tint="-0.14999847407452621"/>
      </right>
      <top style="medium">
        <color indexed="64"/>
      </top>
      <bottom style="medium">
        <color indexed="64"/>
      </bottom>
      <diagonal/>
    </border>
    <border>
      <left style="thin">
        <color theme="0" tint="-0.14999847407452621"/>
      </left>
      <right style="thin">
        <color theme="0" tint="-0.14999847407452621"/>
      </right>
      <top style="medium">
        <color indexed="64"/>
      </top>
      <bottom style="medium">
        <color indexed="64"/>
      </bottom>
      <diagonal/>
    </border>
    <border>
      <left style="medium">
        <color theme="0"/>
      </left>
      <right/>
      <top/>
      <bottom style="medium">
        <color theme="0"/>
      </bottom>
      <diagonal/>
    </border>
    <border>
      <left/>
      <right/>
      <top/>
      <bottom style="medium">
        <color theme="0"/>
      </bottom>
      <diagonal/>
    </border>
    <border>
      <left/>
      <right style="thin">
        <color theme="0"/>
      </right>
      <top/>
      <bottom style="medium">
        <color theme="0"/>
      </bottom>
      <diagonal/>
    </border>
    <border>
      <left style="medium">
        <color theme="0"/>
      </left>
      <right/>
      <top style="medium">
        <color theme="0"/>
      </top>
      <bottom style="medium">
        <color indexed="64"/>
      </bottom>
      <diagonal/>
    </border>
    <border>
      <left/>
      <right style="medium">
        <color theme="0"/>
      </right>
      <top style="medium">
        <color theme="0"/>
      </top>
      <bottom style="medium">
        <color indexed="64"/>
      </bottom>
      <diagonal/>
    </border>
    <border>
      <left style="thin">
        <color theme="0"/>
      </left>
      <right style="thin">
        <color theme="0"/>
      </right>
      <top style="thin">
        <color theme="0"/>
      </top>
      <bottom style="medium">
        <color indexed="64"/>
      </bottom>
      <diagonal/>
    </border>
    <border>
      <left style="thin">
        <color theme="0"/>
      </left>
      <right/>
      <top style="thin">
        <color theme="0"/>
      </top>
      <bottom style="medium">
        <color indexed="64"/>
      </bottom>
      <diagonal/>
    </border>
    <border>
      <left/>
      <right/>
      <top style="medium">
        <color indexed="64"/>
      </top>
      <bottom/>
      <diagonal/>
    </border>
    <border>
      <left/>
      <right style="medium">
        <color theme="1"/>
      </right>
      <top style="medium">
        <color theme="1" tint="0.249977111117893"/>
      </top>
      <bottom style="medium">
        <color theme="1"/>
      </bottom>
      <diagonal/>
    </border>
    <border>
      <left style="thin">
        <color theme="0" tint="-0.24994659260841701"/>
      </left>
      <right style="thin">
        <color theme="0" tint="-0.24994659260841701"/>
      </right>
      <top style="medium">
        <color indexed="64"/>
      </top>
      <bottom style="medium">
        <color indexed="64"/>
      </bottom>
      <diagonal/>
    </border>
    <border>
      <left style="thin">
        <color theme="0" tint="-0.24994659260841701"/>
      </left>
      <right style="medium">
        <color indexed="64"/>
      </right>
      <top style="medium">
        <color indexed="64"/>
      </top>
      <bottom style="medium">
        <color indexed="64"/>
      </bottom>
      <diagonal/>
    </border>
    <border>
      <left style="thin">
        <color theme="0" tint="-0.14996795556505021"/>
      </left>
      <right style="medium">
        <color auto="1"/>
      </right>
      <top style="medium">
        <color indexed="64"/>
      </top>
      <bottom style="thin">
        <color theme="0" tint="-0.14996795556505021"/>
      </bottom>
      <diagonal/>
    </border>
    <border>
      <left style="thin">
        <color theme="0" tint="-0.14996795556505021"/>
      </left>
      <right style="medium">
        <color auto="1"/>
      </right>
      <top style="thin">
        <color theme="0" tint="-0.14996795556505021"/>
      </top>
      <bottom style="thin">
        <color theme="0" tint="-0.14996795556505021"/>
      </bottom>
      <diagonal/>
    </border>
    <border>
      <left style="thin">
        <color theme="0" tint="-0.14996795556505021"/>
      </left>
      <right style="medium">
        <color auto="1"/>
      </right>
      <top style="thin">
        <color theme="0" tint="-0.14996795556505021"/>
      </top>
      <bottom style="medium">
        <color auto="1"/>
      </bottom>
      <diagonal/>
    </border>
    <border>
      <left/>
      <right style="medium">
        <color theme="0"/>
      </right>
      <top style="medium">
        <color auto="1"/>
      </top>
      <bottom style="medium">
        <color indexed="64"/>
      </bottom>
      <diagonal/>
    </border>
    <border>
      <left style="medium">
        <color theme="0"/>
      </left>
      <right style="medium">
        <color theme="0"/>
      </right>
      <top style="medium">
        <color auto="1"/>
      </top>
      <bottom style="medium">
        <color indexed="64"/>
      </bottom>
      <diagonal/>
    </border>
    <border>
      <left style="medium">
        <color theme="0"/>
      </left>
      <right/>
      <top style="medium">
        <color auto="1"/>
      </top>
      <bottom style="medium">
        <color indexed="64"/>
      </bottom>
      <diagonal/>
    </border>
    <border>
      <left style="medium">
        <color theme="1"/>
      </left>
      <right style="thin">
        <color theme="0" tint="-0.24994659260841701"/>
      </right>
      <top style="medium">
        <color indexed="64"/>
      </top>
      <bottom style="medium">
        <color indexed="64"/>
      </bottom>
      <diagonal/>
    </border>
    <border>
      <left style="medium">
        <color theme="1"/>
      </left>
      <right style="thin">
        <color theme="0" tint="-0.14996795556505021"/>
      </right>
      <top style="medium">
        <color indexed="64"/>
      </top>
      <bottom style="thin">
        <color theme="0" tint="-0.14996795556505021"/>
      </bottom>
      <diagonal/>
    </border>
    <border>
      <left style="medium">
        <color theme="1"/>
      </left>
      <right style="thin">
        <color theme="0" tint="-0.14996795556505021"/>
      </right>
      <top style="thin">
        <color theme="0" tint="-0.14996795556505021"/>
      </top>
      <bottom style="thin">
        <color theme="0" tint="-0.14996795556505021"/>
      </bottom>
      <diagonal/>
    </border>
    <border>
      <left style="medium">
        <color theme="1"/>
      </left>
      <right style="thin">
        <color theme="0" tint="-0.14996795556505021"/>
      </right>
      <top style="thin">
        <color theme="0" tint="-0.14996795556505021"/>
      </top>
      <bottom style="medium">
        <color auto="1"/>
      </bottom>
      <diagonal/>
    </border>
    <border>
      <left/>
      <right style="medium">
        <color theme="0"/>
      </right>
      <top style="medium">
        <color auto="1"/>
      </top>
      <bottom/>
      <diagonal/>
    </border>
    <border>
      <left style="medium">
        <color theme="0"/>
      </left>
      <right style="medium">
        <color theme="0"/>
      </right>
      <top style="medium">
        <color auto="1"/>
      </top>
      <bottom/>
      <diagonal/>
    </border>
    <border>
      <left style="medium">
        <color theme="0"/>
      </left>
      <right/>
      <top style="medium">
        <color auto="1"/>
      </top>
      <bottom/>
      <diagonal/>
    </border>
    <border>
      <left style="medium">
        <color theme="1"/>
      </left>
      <right style="thin">
        <color theme="0" tint="-0.24994659260841701"/>
      </right>
      <top style="medium">
        <color theme="1"/>
      </top>
      <bottom style="medium">
        <color indexed="64"/>
      </bottom>
      <diagonal/>
    </border>
    <border>
      <left style="thin">
        <color theme="0" tint="-0.24994659260841701"/>
      </left>
      <right style="thin">
        <color theme="0" tint="-0.24994659260841701"/>
      </right>
      <top style="medium">
        <color theme="1"/>
      </top>
      <bottom style="medium">
        <color indexed="64"/>
      </bottom>
      <diagonal/>
    </border>
    <border>
      <left style="thin">
        <color theme="0" tint="-0.24994659260841701"/>
      </left>
      <right style="medium">
        <color theme="1"/>
      </right>
      <top style="medium">
        <color theme="1"/>
      </top>
      <bottom style="medium">
        <color indexed="64"/>
      </bottom>
      <diagonal/>
    </border>
    <border>
      <left style="thin">
        <color theme="0" tint="-0.14996795556505021"/>
      </left>
      <right/>
      <top/>
      <bottom/>
      <diagonal/>
    </border>
    <border>
      <left style="medium">
        <color theme="1"/>
      </left>
      <right style="medium">
        <color theme="1"/>
      </right>
      <top style="medium">
        <color theme="1"/>
      </top>
      <bottom style="thin">
        <color theme="1"/>
      </bottom>
      <diagonal/>
    </border>
    <border>
      <left style="medium">
        <color theme="1"/>
      </left>
      <right style="medium">
        <color theme="1"/>
      </right>
      <top style="thin">
        <color theme="1"/>
      </top>
      <bottom style="thin">
        <color theme="1"/>
      </bottom>
      <diagonal/>
    </border>
    <border>
      <left style="medium">
        <color theme="1"/>
      </left>
      <right style="medium">
        <color theme="1"/>
      </right>
      <top style="medium">
        <color theme="1"/>
      </top>
      <bottom/>
      <diagonal/>
    </border>
    <border>
      <left style="medium">
        <color theme="1"/>
      </left>
      <right style="medium">
        <color theme="1"/>
      </right>
      <top/>
      <bottom/>
      <diagonal/>
    </border>
    <border>
      <left style="medium">
        <color theme="1"/>
      </left>
      <right style="medium">
        <color theme="1"/>
      </right>
      <top/>
      <bottom style="medium">
        <color theme="1"/>
      </bottom>
      <diagonal/>
    </border>
    <border>
      <left style="medium">
        <color theme="1"/>
      </left>
      <right style="medium">
        <color theme="1"/>
      </right>
      <top style="thin">
        <color theme="1"/>
      </top>
      <bottom/>
      <diagonal/>
    </border>
    <border>
      <left style="medium">
        <color indexed="64"/>
      </left>
      <right style="medium">
        <color theme="1"/>
      </right>
      <top style="medium">
        <color indexed="64"/>
      </top>
      <bottom/>
      <diagonal/>
    </border>
    <border>
      <left style="medium">
        <color indexed="64"/>
      </left>
      <right style="medium">
        <color theme="1"/>
      </right>
      <top/>
      <bottom/>
      <diagonal/>
    </border>
    <border>
      <left style="medium">
        <color indexed="64"/>
      </left>
      <right style="medium">
        <color theme="1"/>
      </right>
      <top/>
      <bottom style="medium">
        <color indexed="64"/>
      </bottom>
      <diagonal/>
    </border>
    <border>
      <left style="thin">
        <color theme="0" tint="-0.14996795556505021"/>
      </left>
      <right style="medium">
        <color indexed="64"/>
      </right>
      <top style="medium">
        <color indexed="64"/>
      </top>
      <bottom style="medium">
        <color indexed="64"/>
      </bottom>
      <diagonal/>
    </border>
    <border>
      <left style="thin">
        <color theme="0" tint="-0.14996795556505021"/>
      </left>
      <right style="medium">
        <color theme="1"/>
      </right>
      <top style="medium">
        <color indexed="64"/>
      </top>
      <bottom style="thin">
        <color theme="0" tint="-0.14996795556505021"/>
      </bottom>
      <diagonal/>
    </border>
    <border>
      <left style="thin">
        <color theme="0" tint="-0.14996795556505021"/>
      </left>
      <right style="medium">
        <color theme="1"/>
      </right>
      <top style="thin">
        <color theme="0" tint="-0.14996795556505021"/>
      </top>
      <bottom style="thin">
        <color theme="0" tint="-0.14996795556505021"/>
      </bottom>
      <diagonal/>
    </border>
    <border>
      <left style="medium">
        <color theme="1"/>
      </left>
      <right/>
      <top/>
      <bottom style="thin">
        <color indexed="64"/>
      </bottom>
      <diagonal/>
    </border>
    <border>
      <left style="medium">
        <color theme="1"/>
      </left>
      <right/>
      <top style="thin">
        <color indexed="64"/>
      </top>
      <bottom style="thin">
        <color indexed="64"/>
      </bottom>
      <diagonal/>
    </border>
    <border>
      <left style="medium">
        <color theme="1"/>
      </left>
      <right/>
      <top/>
      <bottom style="thin">
        <color theme="1"/>
      </bottom>
      <diagonal/>
    </border>
    <border>
      <left style="medium">
        <color theme="1"/>
      </left>
      <right/>
      <top style="thin">
        <color theme="1"/>
      </top>
      <bottom style="thin">
        <color theme="1"/>
      </bottom>
      <diagonal/>
    </border>
    <border>
      <left style="medium">
        <color theme="1"/>
      </left>
      <right/>
      <top style="thin">
        <color theme="1"/>
      </top>
      <bottom/>
      <diagonal/>
    </border>
    <border>
      <left style="medium">
        <color theme="1"/>
      </left>
      <right/>
      <top style="medium">
        <color indexed="64"/>
      </top>
      <bottom style="thin">
        <color theme="1"/>
      </bottom>
      <diagonal/>
    </border>
    <border>
      <left style="medium">
        <color theme="1"/>
      </left>
      <right/>
      <top style="thin">
        <color indexed="64"/>
      </top>
      <bottom/>
      <diagonal/>
    </border>
    <border>
      <left style="medium">
        <color theme="1"/>
      </left>
      <right/>
      <top style="medium">
        <color theme="1"/>
      </top>
      <bottom style="thin">
        <color indexed="64"/>
      </bottom>
      <diagonal/>
    </border>
    <border>
      <left style="medium">
        <color theme="1"/>
      </left>
      <right style="thin">
        <color theme="0" tint="-0.14996795556505021"/>
      </right>
      <top style="thin">
        <color theme="0" tint="-0.14996795556505021"/>
      </top>
      <bottom/>
      <diagonal/>
    </border>
    <border>
      <left style="thin">
        <color theme="0" tint="-0.14996795556505021"/>
      </left>
      <right style="medium">
        <color theme="1"/>
      </right>
      <top style="thin">
        <color theme="0" tint="-0.14996795556505021"/>
      </top>
      <bottom/>
      <diagonal/>
    </border>
    <border>
      <left style="medium">
        <color theme="1"/>
      </left>
      <right style="thin">
        <color theme="0" tint="-0.14996795556505021"/>
      </right>
      <top/>
      <bottom style="thin">
        <color theme="0" tint="-0.14996795556505021"/>
      </bottom>
      <diagonal/>
    </border>
    <border>
      <left style="thin">
        <color theme="0" tint="-0.14996795556505021"/>
      </left>
      <right style="medium">
        <color theme="1"/>
      </right>
      <top/>
      <bottom style="thin">
        <color theme="0" tint="-0.14996795556505021"/>
      </bottom>
      <diagonal/>
    </border>
    <border>
      <left style="medium">
        <color theme="1"/>
      </left>
      <right/>
      <top style="medium">
        <color auto="1"/>
      </top>
      <bottom style="thin">
        <color indexed="64"/>
      </bottom>
      <diagonal/>
    </border>
    <border>
      <left style="medium">
        <color theme="1"/>
      </left>
      <right/>
      <top style="thin">
        <color indexed="64"/>
      </top>
      <bottom style="medium">
        <color auto="1"/>
      </bottom>
      <diagonal/>
    </border>
    <border>
      <left style="medium">
        <color theme="1"/>
      </left>
      <right style="thin">
        <color theme="0" tint="-0.14996795556505021"/>
      </right>
      <top style="medium">
        <color theme="1"/>
      </top>
      <bottom style="thin">
        <color theme="0" tint="-0.14996795556505021"/>
      </bottom>
      <diagonal/>
    </border>
    <border>
      <left style="thin">
        <color theme="0" tint="-0.14996795556505021"/>
      </left>
      <right style="medium">
        <color theme="1"/>
      </right>
      <top style="medium">
        <color theme="1"/>
      </top>
      <bottom style="thin">
        <color theme="0" tint="-0.14996795556505021"/>
      </bottom>
      <diagonal/>
    </border>
    <border>
      <left style="medium">
        <color theme="1"/>
      </left>
      <right style="thin">
        <color theme="0" tint="-0.14996795556505021"/>
      </right>
      <top style="medium">
        <color theme="1"/>
      </top>
      <bottom style="medium">
        <color theme="1"/>
      </bottom>
      <diagonal/>
    </border>
    <border>
      <left style="thin">
        <color theme="0" tint="-0.14996795556505021"/>
      </left>
      <right style="medium">
        <color theme="1"/>
      </right>
      <top style="medium">
        <color theme="1"/>
      </top>
      <bottom style="medium">
        <color theme="1"/>
      </bottom>
      <diagonal/>
    </border>
    <border>
      <left style="thin">
        <color theme="0" tint="-0.14996795556505021"/>
      </left>
      <right style="medium">
        <color auto="1"/>
      </right>
      <top style="medium">
        <color theme="1"/>
      </top>
      <bottom style="thin">
        <color theme="0" tint="-0.14996795556505021"/>
      </bottom>
      <diagonal/>
    </border>
    <border>
      <left style="thin">
        <color theme="0" tint="-0.14996795556505021"/>
      </left>
      <right style="medium">
        <color auto="1"/>
      </right>
      <top style="thin">
        <color theme="0" tint="-0.14996795556505021"/>
      </top>
      <bottom style="medium">
        <color theme="1"/>
      </bottom>
      <diagonal/>
    </border>
    <border>
      <left style="medium">
        <color theme="1"/>
      </left>
      <right style="thin">
        <color theme="0" tint="-0.14996795556505021"/>
      </right>
      <top style="medium">
        <color theme="1"/>
      </top>
      <bottom/>
      <diagonal/>
    </border>
    <border>
      <left style="medium">
        <color theme="1"/>
      </left>
      <right style="thin">
        <color theme="0" tint="-0.14996795556505021"/>
      </right>
      <top/>
      <bottom/>
      <diagonal/>
    </border>
    <border>
      <left style="medium">
        <color theme="1"/>
      </left>
      <right style="thin">
        <color theme="0" tint="-0.14996795556505021"/>
      </right>
      <top/>
      <bottom style="medium">
        <color theme="1"/>
      </bottom>
      <diagonal/>
    </border>
    <border>
      <left style="medium">
        <color theme="0"/>
      </left>
      <right style="medium">
        <color theme="0"/>
      </right>
      <top/>
      <bottom style="medium">
        <color theme="0"/>
      </bottom>
      <diagonal/>
    </border>
    <border>
      <left style="medium">
        <color theme="0"/>
      </left>
      <right style="medium">
        <color theme="0"/>
      </right>
      <top style="medium">
        <color theme="0"/>
      </top>
      <bottom style="medium">
        <color theme="1" tint="0.249977111117893"/>
      </bottom>
      <diagonal/>
    </border>
    <border>
      <left style="medium">
        <color theme="0"/>
      </left>
      <right style="thin">
        <color theme="0"/>
      </right>
      <top style="thin">
        <color theme="0"/>
      </top>
      <bottom/>
      <diagonal/>
    </border>
    <border>
      <left style="medium">
        <color theme="1"/>
      </left>
      <right style="medium">
        <color theme="1"/>
      </right>
      <top style="medium">
        <color theme="1"/>
      </top>
      <bottom style="medium">
        <color theme="1"/>
      </bottom>
      <diagonal/>
    </border>
    <border>
      <left/>
      <right/>
      <top style="medium">
        <color theme="0"/>
      </top>
      <bottom style="medium">
        <color indexed="64"/>
      </bottom>
      <diagonal/>
    </border>
    <border>
      <left style="thin">
        <color rgb="FFF77163"/>
      </left>
      <right style="thin">
        <color rgb="FFF77163"/>
      </right>
      <top/>
      <bottom style="medium">
        <color theme="1"/>
      </bottom>
      <diagonal/>
    </border>
    <border>
      <left style="medium">
        <color theme="0"/>
      </left>
      <right style="medium">
        <color theme="0"/>
      </right>
      <top style="medium">
        <color theme="0"/>
      </top>
      <bottom style="medium">
        <color indexed="64"/>
      </bottom>
      <diagonal/>
    </border>
    <border>
      <left style="medium">
        <color indexed="64"/>
      </left>
      <right style="medium">
        <color indexed="64"/>
      </right>
      <top style="medium">
        <color indexed="64"/>
      </top>
      <bottom/>
      <diagonal/>
    </border>
    <border>
      <left style="medium">
        <color auto="1"/>
      </left>
      <right/>
      <top style="medium">
        <color auto="1"/>
      </top>
      <bottom style="thin">
        <color theme="0" tint="-4.9989318521683403E-2"/>
      </bottom>
      <diagonal/>
    </border>
    <border>
      <left style="medium">
        <color theme="1"/>
      </left>
      <right style="medium">
        <color auto="1"/>
      </right>
      <top style="medium">
        <color auto="1"/>
      </top>
      <bottom style="thin">
        <color theme="0" tint="-4.9989318521683403E-2"/>
      </bottom>
      <diagonal/>
    </border>
    <border>
      <left style="medium">
        <color auto="1"/>
      </left>
      <right/>
      <top style="thin">
        <color theme="0" tint="-4.9989318521683403E-2"/>
      </top>
      <bottom style="thin">
        <color theme="0" tint="-4.9989318521683403E-2"/>
      </bottom>
      <diagonal/>
    </border>
    <border>
      <left style="medium">
        <color theme="1"/>
      </left>
      <right style="medium">
        <color auto="1"/>
      </right>
      <top style="thin">
        <color theme="0" tint="-4.9989318521683403E-2"/>
      </top>
      <bottom style="thin">
        <color theme="0" tint="-4.9989318521683403E-2"/>
      </bottom>
      <diagonal/>
    </border>
    <border>
      <left style="medium">
        <color auto="1"/>
      </left>
      <right/>
      <top style="thin">
        <color theme="0" tint="-4.9989318521683403E-2"/>
      </top>
      <bottom style="medium">
        <color auto="1"/>
      </bottom>
      <diagonal/>
    </border>
    <border>
      <left style="medium">
        <color theme="1"/>
      </left>
      <right style="medium">
        <color auto="1"/>
      </right>
      <top style="thin">
        <color theme="0" tint="-4.9989318521683403E-2"/>
      </top>
      <bottom style="medium">
        <color auto="1"/>
      </bottom>
      <diagonal/>
    </border>
    <border>
      <left style="medium">
        <color auto="1"/>
      </left>
      <right style="thin">
        <color auto="1"/>
      </right>
      <top style="medium">
        <color theme="1" tint="0.249977111117893"/>
      </top>
      <bottom style="medium">
        <color auto="1"/>
      </bottom>
      <diagonal/>
    </border>
    <border>
      <left style="thin">
        <color auto="1"/>
      </left>
      <right style="thin">
        <color auto="1"/>
      </right>
      <top style="medium">
        <color theme="1" tint="0.249977111117893"/>
      </top>
      <bottom style="medium">
        <color auto="1"/>
      </bottom>
      <diagonal/>
    </border>
    <border>
      <left style="thin">
        <color auto="1"/>
      </left>
      <right style="medium">
        <color indexed="64"/>
      </right>
      <top style="medium">
        <color theme="1" tint="0.249977111117893"/>
      </top>
      <bottom style="medium">
        <color auto="1"/>
      </bottom>
      <diagonal/>
    </border>
    <border>
      <left style="medium">
        <color theme="1"/>
      </left>
      <right style="medium">
        <color auto="1"/>
      </right>
      <top style="medium">
        <color theme="1"/>
      </top>
      <bottom style="medium">
        <color theme="1"/>
      </bottom>
      <diagonal/>
    </border>
    <border>
      <left style="thin">
        <color rgb="FFF77163"/>
      </left>
      <right/>
      <top/>
      <bottom style="medium">
        <color theme="1"/>
      </bottom>
      <diagonal/>
    </border>
    <border>
      <left/>
      <right style="thin">
        <color rgb="FFF77163"/>
      </right>
      <top/>
      <bottom style="medium">
        <color theme="1"/>
      </bottom>
      <diagonal/>
    </border>
    <border>
      <left style="medium">
        <color theme="1"/>
      </left>
      <right style="thin">
        <color theme="1"/>
      </right>
      <top style="medium">
        <color indexed="64"/>
      </top>
      <bottom style="medium">
        <color auto="1"/>
      </bottom>
      <diagonal/>
    </border>
    <border>
      <left/>
      <right style="thin">
        <color theme="0" tint="-0.14996795556505021"/>
      </right>
      <top style="medium">
        <color indexed="64"/>
      </top>
      <bottom style="thin">
        <color theme="0" tint="-0.14996795556505021"/>
      </bottom>
      <diagonal/>
    </border>
    <border>
      <left/>
      <right style="thin">
        <color theme="0" tint="-0.14996795556505021"/>
      </right>
      <top style="thin">
        <color theme="0" tint="-0.14996795556505021"/>
      </top>
      <bottom style="thin">
        <color theme="0" tint="-0.14996795556505021"/>
      </bottom>
      <diagonal/>
    </border>
    <border>
      <left/>
      <right style="thin">
        <color theme="0" tint="-0.14996795556505021"/>
      </right>
      <top style="thin">
        <color theme="0" tint="-0.14996795556505021"/>
      </top>
      <bottom style="medium">
        <color auto="1"/>
      </bottom>
      <diagonal/>
    </border>
    <border>
      <left style="medium">
        <color theme="1"/>
      </left>
      <right style="thin">
        <color theme="1"/>
      </right>
      <top style="medium">
        <color indexed="64"/>
      </top>
      <bottom style="thin">
        <color theme="1"/>
      </bottom>
      <diagonal/>
    </border>
    <border>
      <left style="medium">
        <color theme="1"/>
      </left>
      <right style="thin">
        <color theme="1"/>
      </right>
      <top style="thin">
        <color theme="1"/>
      </top>
      <bottom style="thin">
        <color theme="1"/>
      </bottom>
      <diagonal/>
    </border>
    <border>
      <left style="medium">
        <color theme="1"/>
      </left>
      <right style="thin">
        <color theme="1"/>
      </right>
      <top style="thin">
        <color theme="1"/>
      </top>
      <bottom style="medium">
        <color auto="1"/>
      </bottom>
      <diagonal/>
    </border>
    <border>
      <left style="thin">
        <color theme="0"/>
      </left>
      <right style="medium">
        <color theme="0"/>
      </right>
      <top/>
      <bottom/>
      <diagonal/>
    </border>
    <border>
      <left style="medium">
        <color theme="1"/>
      </left>
      <right/>
      <top style="medium">
        <color theme="1"/>
      </top>
      <bottom style="thin">
        <color theme="1"/>
      </bottom>
      <diagonal/>
    </border>
    <border>
      <left/>
      <right style="medium">
        <color theme="1"/>
      </right>
      <top style="medium">
        <color theme="1"/>
      </top>
      <bottom style="thin">
        <color theme="1"/>
      </bottom>
      <diagonal/>
    </border>
    <border>
      <left/>
      <right style="medium">
        <color theme="1"/>
      </right>
      <top style="thin">
        <color theme="1"/>
      </top>
      <bottom style="thin">
        <color theme="1"/>
      </bottom>
      <diagonal/>
    </border>
    <border>
      <left style="medium">
        <color theme="1"/>
      </left>
      <right/>
      <top style="thin">
        <color theme="1"/>
      </top>
      <bottom style="medium">
        <color theme="1"/>
      </bottom>
      <diagonal/>
    </border>
    <border>
      <left/>
      <right style="medium">
        <color theme="1"/>
      </right>
      <top style="thin">
        <color theme="1"/>
      </top>
      <bottom style="medium">
        <color theme="1"/>
      </bottom>
      <diagonal/>
    </border>
    <border>
      <left style="thin">
        <color theme="1"/>
      </left>
      <right style="thin">
        <color theme="1"/>
      </right>
      <top style="medium">
        <color indexed="64"/>
      </top>
      <bottom style="medium">
        <color indexed="64"/>
      </bottom>
      <diagonal/>
    </border>
    <border>
      <left style="thin">
        <color theme="1"/>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theme="1" tint="0.249977111117893"/>
      </left>
      <right style="medium">
        <color theme="1" tint="0.249977111117893"/>
      </right>
      <top/>
      <bottom style="medium">
        <color theme="1" tint="0.249977111117893"/>
      </bottom>
      <diagonal/>
    </border>
    <border>
      <left/>
      <right style="thin">
        <color rgb="FF8BC595"/>
      </right>
      <top/>
      <bottom style="medium">
        <color theme="1" tint="0.249977111117893"/>
      </bottom>
      <diagonal/>
    </border>
    <border>
      <left style="thin">
        <color rgb="FF8BC595"/>
      </left>
      <right style="thin">
        <color rgb="FF8BC595"/>
      </right>
      <top/>
      <bottom style="medium">
        <color theme="1" tint="0.249977111117893"/>
      </bottom>
      <diagonal/>
    </border>
    <border>
      <left style="thin">
        <color rgb="FF8BC595"/>
      </left>
      <right style="medium">
        <color theme="1" tint="0.249977111117893"/>
      </right>
      <top/>
      <bottom style="medium">
        <color theme="1" tint="0.249977111117893"/>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theme="0" tint="-0.14996795556505021"/>
      </right>
      <top style="medium">
        <color indexed="64"/>
      </top>
      <bottom style="medium">
        <color indexed="64"/>
      </bottom>
      <diagonal/>
    </border>
  </borders>
  <cellStyleXfs count="4">
    <xf numFmtId="0" fontId="0" fillId="0" borderId="0"/>
    <xf numFmtId="0" fontId="1" fillId="2" borderId="1" applyNumberFormat="0" applyProtection="0">
      <alignment wrapText="1"/>
    </xf>
    <xf numFmtId="0" fontId="5" fillId="0" borderId="0" applyNumberFormat="0" applyFill="0" applyBorder="0" applyAlignment="0" applyProtection="0"/>
    <xf numFmtId="44" fontId="23" fillId="0" borderId="0" applyFont="0" applyFill="0" applyBorder="0" applyAlignment="0" applyProtection="0"/>
  </cellStyleXfs>
  <cellXfs count="336">
    <xf numFmtId="0" fontId="0" fillId="0" borderId="0" xfId="0"/>
    <xf numFmtId="0" fontId="0" fillId="0" borderId="0" xfId="0" applyAlignment="1">
      <alignment vertical="center"/>
    </xf>
    <xf numFmtId="0" fontId="0" fillId="0" borderId="0" xfId="0" applyAlignment="1">
      <alignment horizontal="center"/>
    </xf>
    <xf numFmtId="0" fontId="0" fillId="0" borderId="2" xfId="0" applyBorder="1"/>
    <xf numFmtId="0" fontId="0" fillId="0" borderId="2" xfId="0" applyBorder="1" applyAlignment="1">
      <alignment horizontal="center"/>
    </xf>
    <xf numFmtId="164" fontId="0" fillId="0" borderId="2" xfId="0" applyNumberFormat="1" applyBorder="1" applyAlignment="1">
      <alignment horizontal="center"/>
    </xf>
    <xf numFmtId="0" fontId="2" fillId="0" borderId="0" xfId="0" quotePrefix="1" applyFont="1" applyAlignment="1">
      <alignment horizontal="center" vertical="center"/>
    </xf>
    <xf numFmtId="0" fontId="4" fillId="0" borderId="0" xfId="0" applyFont="1" applyAlignment="1" applyProtection="1">
      <alignment wrapText="1"/>
      <protection locked="0"/>
    </xf>
    <xf numFmtId="0" fontId="3" fillId="0" borderId="0" xfId="0" applyFont="1" applyAlignment="1" applyProtection="1">
      <alignment horizontal="center" vertical="center" wrapText="1"/>
      <protection locked="0"/>
    </xf>
    <xf numFmtId="0" fontId="8" fillId="0" borderId="0" xfId="0" applyFont="1" applyAlignment="1">
      <alignment wrapText="1"/>
    </xf>
    <xf numFmtId="0" fontId="12" fillId="0" borderId="0" xfId="0" applyFont="1" applyProtection="1">
      <protection locked="0"/>
    </xf>
    <xf numFmtId="0" fontId="4" fillId="0" borderId="0" xfId="0" applyFont="1" applyAlignment="1">
      <alignment horizontal="left"/>
    </xf>
    <xf numFmtId="0" fontId="12" fillId="0" borderId="7" xfId="0" applyFont="1" applyBorder="1" applyProtection="1">
      <protection locked="0"/>
    </xf>
    <xf numFmtId="0" fontId="4" fillId="0" borderId="7" xfId="0" applyFont="1" applyBorder="1" applyAlignment="1" applyProtection="1">
      <alignment wrapText="1"/>
      <protection locked="0"/>
    </xf>
    <xf numFmtId="0" fontId="17" fillId="8" borderId="8" xfId="0" applyFont="1" applyFill="1" applyBorder="1" applyAlignment="1">
      <alignment wrapText="1"/>
    </xf>
    <xf numFmtId="0" fontId="3" fillId="0" borderId="0" xfId="0" applyFont="1" applyAlignment="1">
      <alignment horizontal="center" vertical="center"/>
    </xf>
    <xf numFmtId="0" fontId="19" fillId="0" borderId="9" xfId="0" applyFont="1" applyBorder="1" applyAlignment="1" applyProtection="1">
      <alignment vertical="center" wrapText="1"/>
      <protection locked="0"/>
    </xf>
    <xf numFmtId="0" fontId="0" fillId="0" borderId="16" xfId="0" applyBorder="1"/>
    <xf numFmtId="0" fontId="0" fillId="0" borderId="7" xfId="0" applyBorder="1"/>
    <xf numFmtId="0" fontId="0" fillId="0" borderId="17" xfId="0" applyBorder="1"/>
    <xf numFmtId="0" fontId="0" fillId="0" borderId="19" xfId="0" applyBorder="1"/>
    <xf numFmtId="0" fontId="8" fillId="0" borderId="7" xfId="0" applyFont="1" applyBorder="1" applyAlignment="1">
      <alignment wrapText="1"/>
    </xf>
    <xf numFmtId="0" fontId="9" fillId="0" borderId="19" xfId="0" applyFont="1" applyBorder="1" applyAlignment="1">
      <alignment vertical="center" wrapText="1"/>
    </xf>
    <xf numFmtId="0" fontId="13" fillId="0" borderId="7" xfId="0" applyFont="1" applyBorder="1" applyAlignment="1" applyProtection="1">
      <alignment wrapText="1"/>
      <protection locked="0"/>
    </xf>
    <xf numFmtId="0" fontId="8" fillId="0" borderId="7" xfId="0" applyFont="1" applyBorder="1"/>
    <xf numFmtId="0" fontId="10" fillId="0" borderId="16" xfId="0" applyFont="1" applyBorder="1" applyAlignment="1">
      <alignment wrapText="1"/>
    </xf>
    <xf numFmtId="0" fontId="0" fillId="0" borderId="21" xfId="0" applyBorder="1"/>
    <xf numFmtId="0" fontId="12" fillId="0" borderId="20" xfId="0" applyFont="1" applyBorder="1" applyProtection="1">
      <protection locked="0"/>
    </xf>
    <xf numFmtId="0" fontId="3" fillId="0" borderId="7" xfId="0" applyFont="1" applyBorder="1" applyAlignment="1">
      <alignment horizontal="center" vertical="center"/>
    </xf>
    <xf numFmtId="0" fontId="3" fillId="0" borderId="22" xfId="0" applyFont="1" applyBorder="1" applyAlignment="1">
      <alignment horizontal="center" vertical="center"/>
    </xf>
    <xf numFmtId="0" fontId="4" fillId="0" borderId="22" xfId="0" applyFont="1" applyBorder="1" applyAlignment="1" applyProtection="1">
      <alignment wrapText="1"/>
      <protection locked="0"/>
    </xf>
    <xf numFmtId="0" fontId="4" fillId="0" borderId="24" xfId="0" applyFont="1" applyBorder="1" applyAlignment="1">
      <alignment horizontal="left"/>
    </xf>
    <xf numFmtId="0" fontId="3" fillId="0" borderId="13" xfId="0" applyFont="1" applyBorder="1" applyAlignment="1" applyProtection="1">
      <alignment horizontal="center" vertical="center" wrapText="1"/>
      <protection locked="0"/>
    </xf>
    <xf numFmtId="0" fontId="0" fillId="0" borderId="20" xfId="0" applyBorder="1"/>
    <xf numFmtId="0" fontId="0" fillId="0" borderId="26" xfId="0" applyBorder="1"/>
    <xf numFmtId="0" fontId="3" fillId="0" borderId="17" xfId="0" applyFont="1" applyBorder="1" applyAlignment="1">
      <alignment horizontal="center" vertical="center"/>
    </xf>
    <xf numFmtId="0" fontId="4" fillId="0" borderId="17" xfId="0" applyFont="1" applyBorder="1" applyAlignment="1" applyProtection="1">
      <alignment wrapText="1"/>
      <protection locked="0"/>
    </xf>
    <xf numFmtId="0" fontId="24" fillId="0" borderId="0" xfId="0" applyFont="1" applyAlignment="1">
      <alignment wrapText="1"/>
    </xf>
    <xf numFmtId="0" fontId="12" fillId="0" borderId="19" xfId="0" applyFont="1" applyBorder="1" applyProtection="1">
      <protection locked="0"/>
    </xf>
    <xf numFmtId="0" fontId="13" fillId="0" borderId="19" xfId="0" applyFont="1" applyBorder="1" applyAlignment="1" applyProtection="1">
      <alignment wrapText="1"/>
      <protection locked="0"/>
    </xf>
    <xf numFmtId="0" fontId="8" fillId="0" borderId="19" xfId="0" applyFont="1" applyBorder="1" applyProtection="1">
      <protection locked="0"/>
    </xf>
    <xf numFmtId="0" fontId="13" fillId="0" borderId="17" xfId="0" applyFont="1" applyBorder="1" applyAlignment="1" applyProtection="1">
      <alignment wrapText="1"/>
      <protection locked="0"/>
    </xf>
    <xf numFmtId="0" fontId="13" fillId="0" borderId="23" xfId="0" applyFont="1" applyBorder="1" applyAlignment="1" applyProtection="1">
      <alignment wrapText="1"/>
      <protection locked="0"/>
    </xf>
    <xf numFmtId="0" fontId="4" fillId="0" borderId="31" xfId="0" applyFont="1" applyBorder="1" applyAlignment="1" applyProtection="1">
      <alignment vertical="center"/>
      <protection locked="0"/>
    </xf>
    <xf numFmtId="14" fontId="16" fillId="0" borderId="33" xfId="0" applyNumberFormat="1" applyFont="1" applyBorder="1" applyAlignment="1">
      <alignment horizontal="left" vertical="center"/>
    </xf>
    <xf numFmtId="0" fontId="12" fillId="0" borderId="36" xfId="0" applyFont="1" applyBorder="1" applyAlignment="1" applyProtection="1">
      <alignment horizontal="left" vertical="center"/>
      <protection locked="0"/>
    </xf>
    <xf numFmtId="14" fontId="16" fillId="0" borderId="36" xfId="0" applyNumberFormat="1" applyFont="1" applyBorder="1" applyAlignment="1">
      <alignment horizontal="left" vertical="center"/>
    </xf>
    <xf numFmtId="0" fontId="3" fillId="0" borderId="41" xfId="0" applyFont="1" applyBorder="1" applyAlignment="1" applyProtection="1">
      <alignment horizontal="center" vertical="center" wrapText="1"/>
      <protection locked="0"/>
    </xf>
    <xf numFmtId="0" fontId="3" fillId="0" borderId="15" xfId="0" applyFont="1" applyBorder="1" applyAlignment="1" applyProtection="1">
      <alignment horizontal="center" vertical="center" wrapText="1"/>
      <protection locked="0"/>
    </xf>
    <xf numFmtId="0" fontId="7" fillId="0" borderId="35" xfId="0" applyFont="1" applyBorder="1" applyAlignment="1">
      <alignment vertical="center" wrapText="1"/>
    </xf>
    <xf numFmtId="0" fontId="20" fillId="0" borderId="35" xfId="0" applyFont="1" applyBorder="1" applyAlignment="1">
      <alignment horizontal="left" vertical="top" wrapText="1"/>
    </xf>
    <xf numFmtId="0" fontId="25" fillId="0" borderId="10" xfId="0" applyFont="1" applyBorder="1" applyAlignment="1" applyProtection="1">
      <alignment vertical="center" wrapText="1"/>
      <protection locked="0"/>
    </xf>
    <xf numFmtId="0" fontId="26" fillId="0" borderId="10" xfId="0" applyFont="1" applyBorder="1" applyAlignment="1">
      <alignment wrapText="1"/>
    </xf>
    <xf numFmtId="0" fontId="25" fillId="0" borderId="10" xfId="0" applyFont="1" applyBorder="1" applyAlignment="1" applyProtection="1">
      <alignment horizontal="left" vertical="center" wrapText="1"/>
      <protection locked="0"/>
    </xf>
    <xf numFmtId="0" fontId="25" fillId="0" borderId="9" xfId="0" applyFont="1" applyBorder="1" applyAlignment="1" applyProtection="1">
      <alignment horizontal="center" vertical="center" wrapText="1"/>
      <protection locked="0"/>
    </xf>
    <xf numFmtId="164" fontId="25" fillId="0" borderId="10" xfId="0" applyNumberFormat="1" applyFont="1" applyBorder="1" applyAlignment="1" applyProtection="1">
      <alignment horizontal="center" vertical="center" wrapText="1"/>
      <protection locked="0"/>
    </xf>
    <xf numFmtId="0" fontId="0" fillId="0" borderId="44" xfId="0" applyBorder="1" applyAlignment="1">
      <alignment vertical="top" wrapText="1"/>
    </xf>
    <xf numFmtId="0" fontId="0" fillId="4" borderId="0" xfId="0" applyFill="1"/>
    <xf numFmtId="0" fontId="25" fillId="0" borderId="47" xfId="0" applyFont="1" applyBorder="1" applyAlignment="1" applyProtection="1">
      <alignment vertical="center" wrapText="1"/>
      <protection locked="0"/>
    </xf>
    <xf numFmtId="0" fontId="26" fillId="0" borderId="47" xfId="0" applyFont="1" applyBorder="1" applyAlignment="1">
      <alignment wrapText="1"/>
    </xf>
    <xf numFmtId="0" fontId="25" fillId="0" borderId="47" xfId="0" applyFont="1" applyBorder="1" applyAlignment="1" applyProtection="1">
      <alignment horizontal="left" vertical="center" wrapText="1"/>
      <protection locked="0"/>
    </xf>
    <xf numFmtId="0" fontId="19" fillId="0" borderId="47" xfId="0" applyFont="1" applyBorder="1" applyAlignment="1" applyProtection="1">
      <alignment vertical="center" wrapText="1"/>
      <protection locked="0"/>
    </xf>
    <xf numFmtId="0" fontId="25" fillId="0" borderId="47" xfId="0" applyFont="1" applyBorder="1" applyAlignment="1" applyProtection="1">
      <alignment horizontal="center" vertical="center" wrapText="1"/>
      <protection locked="0"/>
    </xf>
    <xf numFmtId="164" fontId="25" fillId="0" borderId="47" xfId="0" applyNumberFormat="1" applyFont="1" applyBorder="1" applyAlignment="1" applyProtection="1">
      <alignment horizontal="center" vertical="center" wrapText="1"/>
      <protection locked="0"/>
    </xf>
    <xf numFmtId="0" fontId="25" fillId="0" borderId="48" xfId="0" applyFont="1" applyBorder="1" applyAlignment="1" applyProtection="1">
      <alignment vertical="center" wrapText="1"/>
      <protection locked="0"/>
    </xf>
    <xf numFmtId="0" fontId="26" fillId="0" borderId="48" xfId="0" applyFont="1" applyBorder="1" applyAlignment="1">
      <alignment wrapText="1"/>
    </xf>
    <xf numFmtId="0" fontId="25" fillId="0" borderId="48" xfId="0" applyFont="1" applyBorder="1" applyAlignment="1" applyProtection="1">
      <alignment horizontal="left" vertical="center" wrapText="1"/>
      <protection locked="0"/>
    </xf>
    <xf numFmtId="0" fontId="19" fillId="0" borderId="48" xfId="0" applyFont="1" applyBorder="1" applyAlignment="1" applyProtection="1">
      <alignment vertical="center" wrapText="1"/>
      <protection locked="0"/>
    </xf>
    <xf numFmtId="0" fontId="25" fillId="0" borderId="48" xfId="0" applyFont="1" applyBorder="1" applyAlignment="1" applyProtection="1">
      <alignment horizontal="center" vertical="center" wrapText="1"/>
      <protection locked="0"/>
    </xf>
    <xf numFmtId="164" fontId="25" fillId="0" borderId="48" xfId="0" applyNumberFormat="1" applyFont="1" applyBorder="1" applyAlignment="1" applyProtection="1">
      <alignment horizontal="center" vertical="center" wrapText="1"/>
      <protection locked="0"/>
    </xf>
    <xf numFmtId="0" fontId="4" fillId="0" borderId="20" xfId="0" applyFont="1" applyBorder="1" applyAlignment="1" applyProtection="1">
      <alignment wrapText="1"/>
      <protection locked="0"/>
    </xf>
    <xf numFmtId="0" fontId="3" fillId="0" borderId="20" xfId="0" applyFont="1" applyBorder="1" applyAlignment="1">
      <alignment horizontal="center" vertical="center"/>
    </xf>
    <xf numFmtId="0" fontId="3" fillId="0" borderId="50" xfId="0" applyFont="1" applyBorder="1" applyAlignment="1" applyProtection="1">
      <alignment horizontal="center" vertical="center" wrapText="1"/>
      <protection locked="0"/>
    </xf>
    <xf numFmtId="0" fontId="19" fillId="0" borderId="51" xfId="0" applyFont="1" applyBorder="1" applyAlignment="1" applyProtection="1">
      <alignment vertical="center" wrapText="1"/>
      <protection locked="0"/>
    </xf>
    <xf numFmtId="0" fontId="25" fillId="0" borderId="25" xfId="0" applyFont="1" applyBorder="1" applyAlignment="1" applyProtection="1">
      <alignment horizontal="center" vertical="center" wrapText="1"/>
      <protection locked="0"/>
    </xf>
    <xf numFmtId="0" fontId="25" fillId="0" borderId="46" xfId="0" applyFont="1" applyBorder="1" applyAlignment="1" applyProtection="1">
      <alignment horizontal="center" vertical="center" wrapText="1"/>
      <protection locked="0"/>
    </xf>
    <xf numFmtId="0" fontId="25" fillId="0" borderId="49" xfId="0" applyFont="1" applyBorder="1" applyAlignment="1" applyProtection="1">
      <alignment horizontal="center" vertical="center" wrapText="1"/>
      <protection locked="0"/>
    </xf>
    <xf numFmtId="0" fontId="12" fillId="0" borderId="26" xfId="0" applyFont="1" applyBorder="1" applyProtection="1">
      <protection locked="0"/>
    </xf>
    <xf numFmtId="0" fontId="4" fillId="0" borderId="7" xfId="0" applyFont="1" applyBorder="1" applyAlignment="1">
      <alignment horizontal="left"/>
    </xf>
    <xf numFmtId="0" fontId="4" fillId="0" borderId="20" xfId="0" applyFont="1" applyBorder="1" applyAlignment="1">
      <alignment horizontal="left"/>
    </xf>
    <xf numFmtId="0" fontId="4" fillId="0" borderId="17" xfId="0" applyFont="1" applyBorder="1" applyAlignment="1">
      <alignment horizontal="left"/>
    </xf>
    <xf numFmtId="0" fontId="0" fillId="0" borderId="23" xfId="0" applyBorder="1"/>
    <xf numFmtId="0" fontId="25" fillId="0" borderId="10" xfId="0" applyFont="1" applyBorder="1" applyAlignment="1">
      <alignment wrapText="1"/>
    </xf>
    <xf numFmtId="0" fontId="19" fillId="0" borderId="10" xfId="2" applyFont="1" applyBorder="1" applyAlignment="1" applyProtection="1">
      <alignment vertical="center" wrapText="1"/>
      <protection locked="0"/>
    </xf>
    <xf numFmtId="0" fontId="19" fillId="0" borderId="47" xfId="2" applyFont="1" applyBorder="1" applyAlignment="1" applyProtection="1">
      <alignment vertical="center" wrapText="1"/>
      <protection locked="0"/>
    </xf>
    <xf numFmtId="0" fontId="19" fillId="0" borderId="48" xfId="2" applyFont="1" applyBorder="1" applyAlignment="1" applyProtection="1">
      <alignment vertical="center" wrapText="1"/>
      <protection locked="0"/>
    </xf>
    <xf numFmtId="0" fontId="4" fillId="0" borderId="32" xfId="0" applyFont="1" applyBorder="1" applyAlignment="1" applyProtection="1">
      <alignment horizontal="left" vertical="center"/>
      <protection locked="0"/>
    </xf>
    <xf numFmtId="0" fontId="27" fillId="0" borderId="19" xfId="0" applyFont="1" applyBorder="1" applyAlignment="1">
      <alignment vertical="center"/>
    </xf>
    <xf numFmtId="0" fontId="13" fillId="0" borderId="36" xfId="0" applyFont="1" applyBorder="1" applyAlignment="1" applyProtection="1">
      <alignment horizontal="left" vertical="center"/>
      <protection locked="0"/>
    </xf>
    <xf numFmtId="0" fontId="8" fillId="0" borderId="35" xfId="0" applyFont="1" applyBorder="1" applyAlignment="1">
      <alignment horizontal="left" vertical="top"/>
    </xf>
    <xf numFmtId="0" fontId="28" fillId="0" borderId="36" xfId="0" applyFont="1" applyBorder="1" applyAlignment="1" applyProtection="1">
      <alignment horizontal="left" vertical="center"/>
      <protection locked="0"/>
    </xf>
    <xf numFmtId="0" fontId="3" fillId="0" borderId="24" xfId="0" applyFont="1" applyBorder="1" applyAlignment="1">
      <alignment horizontal="center" vertical="center"/>
    </xf>
    <xf numFmtId="0" fontId="19" fillId="3" borderId="63" xfId="0" applyFont="1" applyFill="1" applyBorder="1" applyAlignment="1">
      <alignment horizontal="center" textRotation="90" wrapText="1"/>
    </xf>
    <xf numFmtId="0" fontId="19" fillId="3" borderId="64" xfId="0" applyFont="1" applyFill="1" applyBorder="1" applyAlignment="1">
      <alignment horizontal="center" textRotation="90" wrapText="1"/>
    </xf>
    <xf numFmtId="0" fontId="19" fillId="3" borderId="65" xfId="0" applyFont="1" applyFill="1" applyBorder="1" applyAlignment="1">
      <alignment horizontal="center" textRotation="90" wrapText="1"/>
    </xf>
    <xf numFmtId="0" fontId="19" fillId="3" borderId="66" xfId="0" applyFont="1" applyFill="1" applyBorder="1" applyAlignment="1">
      <alignment horizontal="center" textRotation="90" wrapText="1"/>
    </xf>
    <xf numFmtId="0" fontId="19" fillId="3" borderId="67" xfId="0" applyFont="1" applyFill="1" applyBorder="1" applyAlignment="1">
      <alignment horizontal="center" textRotation="90" wrapText="1"/>
    </xf>
    <xf numFmtId="0" fontId="19" fillId="3" borderId="68" xfId="0" applyFont="1" applyFill="1" applyBorder="1" applyAlignment="1">
      <alignment horizontal="center" textRotation="90" wrapText="1"/>
    </xf>
    <xf numFmtId="0" fontId="19" fillId="3" borderId="69" xfId="0" applyFont="1" applyFill="1" applyBorder="1" applyAlignment="1">
      <alignment horizontal="center" textRotation="90" wrapText="1"/>
    </xf>
    <xf numFmtId="0" fontId="15" fillId="0" borderId="80" xfId="0" applyFont="1" applyBorder="1" applyAlignment="1">
      <alignment vertical="center" wrapText="1"/>
    </xf>
    <xf numFmtId="164" fontId="2" fillId="0" borderId="80" xfId="0" applyNumberFormat="1" applyFont="1" applyBorder="1" applyAlignment="1">
      <alignment horizontal="center" vertical="center" wrapText="1"/>
    </xf>
    <xf numFmtId="0" fontId="2" fillId="0" borderId="80" xfId="0" applyFont="1" applyBorder="1" applyAlignment="1">
      <alignment horizontal="center" vertical="center" wrapText="1"/>
    </xf>
    <xf numFmtId="0" fontId="2" fillId="11" borderId="81" xfId="0" applyFont="1" applyFill="1" applyBorder="1" applyAlignment="1">
      <alignment vertical="center" wrapText="1"/>
    </xf>
    <xf numFmtId="164" fontId="2" fillId="11" borderId="82" xfId="0" applyNumberFormat="1" applyFont="1" applyFill="1" applyBorder="1" applyAlignment="1">
      <alignment horizontal="center" vertical="center" wrapText="1"/>
    </xf>
    <xf numFmtId="0" fontId="2" fillId="11" borderId="82" xfId="0" applyFont="1" applyFill="1" applyBorder="1" applyAlignment="1">
      <alignment horizontal="center" vertical="center" wrapText="1"/>
    </xf>
    <xf numFmtId="0" fontId="2" fillId="11" borderId="6" xfId="0" applyFont="1" applyFill="1" applyBorder="1" applyAlignment="1">
      <alignment horizontal="center" vertical="center"/>
    </xf>
    <xf numFmtId="0" fontId="0" fillId="0" borderId="88" xfId="0" applyBorder="1"/>
    <xf numFmtId="0" fontId="0" fillId="0" borderId="89" xfId="0" applyBorder="1"/>
    <xf numFmtId="0" fontId="19" fillId="3" borderId="91" xfId="0" applyFont="1" applyFill="1" applyBorder="1" applyAlignment="1">
      <alignment horizontal="center" textRotation="90" wrapText="1"/>
    </xf>
    <xf numFmtId="0" fontId="5" fillId="0" borderId="95" xfId="2" applyFill="1" applyBorder="1" applyAlignment="1">
      <alignment vertical="center"/>
    </xf>
    <xf numFmtId="0" fontId="3" fillId="4" borderId="92" xfId="0" applyFont="1" applyFill="1" applyBorder="1" applyAlignment="1">
      <alignment vertical="center"/>
    </xf>
    <xf numFmtId="0" fontId="3" fillId="4" borderId="93" xfId="0" applyFont="1" applyFill="1" applyBorder="1" applyAlignment="1">
      <alignment vertical="center" wrapText="1"/>
    </xf>
    <xf numFmtId="0" fontId="0" fillId="0" borderId="97" xfId="0" applyBorder="1"/>
    <xf numFmtId="0" fontId="0" fillId="0" borderId="98" xfId="0" applyBorder="1"/>
    <xf numFmtId="0" fontId="0" fillId="0" borderId="17" xfId="0" applyBorder="1" applyAlignment="1">
      <alignment vertical="center"/>
    </xf>
    <xf numFmtId="0" fontId="3" fillId="4" borderId="100" xfId="0" applyFont="1" applyFill="1" applyBorder="1" applyAlignment="1">
      <alignment vertical="center" wrapText="1"/>
    </xf>
    <xf numFmtId="0" fontId="0" fillId="0" borderId="20" xfId="0" applyBorder="1" applyAlignment="1">
      <alignment vertical="center"/>
    </xf>
    <xf numFmtId="0" fontId="0" fillId="0" borderId="104" xfId="0" applyBorder="1"/>
    <xf numFmtId="0" fontId="0" fillId="0" borderId="105" xfId="0" applyBorder="1"/>
    <xf numFmtId="0" fontId="3" fillId="4" borderId="107" xfId="0" applyFont="1" applyFill="1" applyBorder="1" applyAlignment="1">
      <alignment vertical="center"/>
    </xf>
    <xf numFmtId="0" fontId="3" fillId="4" borderId="108" xfId="0" applyFont="1" applyFill="1" applyBorder="1" applyAlignment="1">
      <alignment vertical="center"/>
    </xf>
    <xf numFmtId="0" fontId="3" fillId="4" borderId="109" xfId="0" applyFont="1" applyFill="1" applyBorder="1" applyAlignment="1">
      <alignment vertical="center" wrapText="1"/>
    </xf>
    <xf numFmtId="0" fontId="0" fillId="0" borderId="110" xfId="0" applyBorder="1"/>
    <xf numFmtId="0" fontId="0" fillId="0" borderId="18" xfId="0" applyBorder="1"/>
    <xf numFmtId="0" fontId="11" fillId="12" borderId="39" xfId="0" applyFont="1" applyFill="1" applyBorder="1" applyAlignment="1">
      <alignment horizontal="center" vertical="center" textRotation="90"/>
    </xf>
    <xf numFmtId="0" fontId="0" fillId="0" borderId="18" xfId="0" applyBorder="1" applyAlignment="1">
      <alignment vertical="center"/>
    </xf>
    <xf numFmtId="0" fontId="5" fillId="0" borderId="122" xfId="2" applyFill="1" applyBorder="1" applyAlignment="1">
      <alignment vertical="center" wrapText="1"/>
    </xf>
    <xf numFmtId="0" fontId="36" fillId="7" borderId="123" xfId="0" applyFont="1" applyFill="1" applyBorder="1" applyAlignment="1">
      <alignment vertical="center" wrapText="1"/>
    </xf>
    <xf numFmtId="0" fontId="36" fillId="7" borderId="37" xfId="0" applyFont="1" applyFill="1" applyBorder="1" applyAlignment="1">
      <alignment vertical="center" wrapText="1"/>
    </xf>
    <xf numFmtId="0" fontId="36" fillId="7" borderId="124" xfId="0" applyFont="1" applyFill="1" applyBorder="1" applyAlignment="1">
      <alignment vertical="center" wrapText="1"/>
    </xf>
    <xf numFmtId="0" fontId="36" fillId="3" borderId="125" xfId="0" applyFont="1" applyFill="1" applyBorder="1" applyAlignment="1">
      <alignment vertical="center" wrapText="1"/>
    </xf>
    <xf numFmtId="0" fontId="36" fillId="3" borderId="126" xfId="0" applyFont="1" applyFill="1" applyBorder="1" applyAlignment="1">
      <alignment vertical="center" wrapText="1"/>
    </xf>
    <xf numFmtId="0" fontId="36" fillId="3" borderId="127" xfId="0" applyFont="1" applyFill="1" applyBorder="1" applyAlignment="1">
      <alignment vertical="center" wrapText="1"/>
    </xf>
    <xf numFmtId="0" fontId="36" fillId="3" borderId="128" xfId="0" applyFont="1" applyFill="1" applyBorder="1" applyAlignment="1">
      <alignment vertical="center" wrapText="1"/>
    </xf>
    <xf numFmtId="0" fontId="36" fillId="13" borderId="130" xfId="0" applyFont="1" applyFill="1" applyBorder="1" applyAlignment="1">
      <alignment vertical="center" wrapText="1"/>
    </xf>
    <xf numFmtId="0" fontId="36" fillId="13" borderId="124" xfId="0" applyFont="1" applyFill="1" applyBorder="1" applyAlignment="1">
      <alignment vertical="center" wrapText="1"/>
    </xf>
    <xf numFmtId="0" fontId="36" fillId="7" borderId="129" xfId="0" applyFont="1" applyFill="1" applyBorder="1" applyAlignment="1">
      <alignment vertical="center" wrapText="1"/>
    </xf>
    <xf numFmtId="0" fontId="5" fillId="0" borderId="134" xfId="2" applyFill="1" applyBorder="1" applyAlignment="1">
      <alignment vertical="center" wrapText="1"/>
    </xf>
    <xf numFmtId="0" fontId="36" fillId="7" borderId="135" xfId="0" applyFont="1" applyFill="1" applyBorder="1" applyAlignment="1">
      <alignment vertical="center" wrapText="1"/>
    </xf>
    <xf numFmtId="0" fontId="0" fillId="5" borderId="101" xfId="0" applyFill="1" applyBorder="1" applyAlignment="1">
      <alignment vertical="center" wrapText="1"/>
    </xf>
    <xf numFmtId="0" fontId="36" fillId="7" borderId="136" xfId="0" applyFont="1" applyFill="1" applyBorder="1" applyAlignment="1">
      <alignment vertical="center" wrapText="1"/>
    </xf>
    <xf numFmtId="0" fontId="0" fillId="5" borderId="103" xfId="0" applyFill="1" applyBorder="1" applyAlignment="1">
      <alignment vertical="center" wrapText="1"/>
    </xf>
    <xf numFmtId="0" fontId="36" fillId="10" borderId="112" xfId="0" applyFont="1" applyFill="1" applyBorder="1" applyAlignment="1">
      <alignment vertical="center" wrapText="1"/>
    </xf>
    <xf numFmtId="0" fontId="36" fillId="13" borderId="129" xfId="0" applyFont="1" applyFill="1" applyBorder="1" applyAlignment="1">
      <alignment vertical="center" wrapText="1"/>
    </xf>
    <xf numFmtId="0" fontId="36" fillId="13" borderId="54" xfId="0" applyFont="1" applyFill="1" applyBorder="1" applyAlignment="1">
      <alignment vertical="center" wrapText="1"/>
    </xf>
    <xf numFmtId="0" fontId="5" fillId="0" borderId="96" xfId="2" applyFill="1" applyBorder="1" applyAlignment="1">
      <alignment horizontal="left" vertical="center" wrapText="1"/>
    </xf>
    <xf numFmtId="0" fontId="5" fillId="0" borderId="141" xfId="2" applyFill="1" applyBorder="1" applyAlignment="1">
      <alignment horizontal="left" vertical="center" wrapText="1"/>
    </xf>
    <xf numFmtId="0" fontId="5" fillId="0" borderId="122" xfId="2" applyFill="1" applyBorder="1" applyAlignment="1">
      <alignment horizontal="left" vertical="center" wrapText="1"/>
    </xf>
    <xf numFmtId="0" fontId="36" fillId="10" borderId="116" xfId="0" applyFont="1" applyFill="1" applyBorder="1" applyAlignment="1">
      <alignment vertical="center" wrapText="1"/>
    </xf>
    <xf numFmtId="0" fontId="0" fillId="0" borderId="26" xfId="0" applyBorder="1" applyAlignment="1">
      <alignment vertical="center"/>
    </xf>
    <xf numFmtId="0" fontId="0" fillId="0" borderId="99" xfId="0" applyBorder="1" applyAlignment="1">
      <alignment vertical="center"/>
    </xf>
    <xf numFmtId="0" fontId="0" fillId="0" borderId="106" xfId="0" applyBorder="1" applyAlignment="1">
      <alignment vertical="center"/>
    </xf>
    <xf numFmtId="0" fontId="6" fillId="0" borderId="94" xfId="0" applyFont="1" applyBorder="1" applyAlignment="1">
      <alignment vertical="center" wrapText="1"/>
    </xf>
    <xf numFmtId="0" fontId="6" fillId="0" borderId="95" xfId="0" applyFont="1" applyBorder="1" applyAlignment="1">
      <alignment vertical="center" wrapText="1"/>
    </xf>
    <xf numFmtId="0" fontId="6" fillId="0" borderId="96" xfId="0" applyFont="1" applyBorder="1" applyAlignment="1">
      <alignment vertical="center" wrapText="1"/>
    </xf>
    <xf numFmtId="0" fontId="6" fillId="0" borderId="120" xfId="0" applyFont="1" applyBorder="1" applyAlignment="1">
      <alignment horizontal="left" vertical="center" wrapText="1"/>
    </xf>
    <xf numFmtId="0" fontId="0" fillId="0" borderId="101" xfId="0" applyBorder="1" applyAlignment="1">
      <alignment vertical="center" wrapText="1"/>
    </xf>
    <xf numFmtId="0" fontId="6" fillId="0" borderId="121" xfId="0" applyFont="1" applyBorder="1" applyAlignment="1">
      <alignment horizontal="left" vertical="center" wrapText="1"/>
    </xf>
    <xf numFmtId="0" fontId="0" fillId="0" borderId="102" xfId="0" applyBorder="1" applyAlignment="1">
      <alignment vertical="center" wrapText="1"/>
    </xf>
    <xf numFmtId="0" fontId="6" fillId="0" borderId="122" xfId="0" applyFont="1" applyBorder="1" applyAlignment="1">
      <alignment horizontal="left" vertical="center" wrapText="1"/>
    </xf>
    <xf numFmtId="0" fontId="0" fillId="0" borderId="131" xfId="0" applyBorder="1" applyAlignment="1">
      <alignment vertical="center" wrapText="1"/>
    </xf>
    <xf numFmtId="0" fontId="6" fillId="0" borderId="132" xfId="0" applyFont="1" applyBorder="1" applyAlignment="1">
      <alignment horizontal="left" vertical="center" wrapText="1"/>
    </xf>
    <xf numFmtId="0" fontId="6" fillId="0" borderId="94" xfId="0" applyFont="1" applyBorder="1" applyAlignment="1">
      <alignment horizontal="left" vertical="center" wrapText="1"/>
    </xf>
    <xf numFmtId="0" fontId="6" fillId="0" borderId="95" xfId="0" applyFont="1" applyBorder="1" applyAlignment="1">
      <alignment horizontal="left" vertical="center" wrapText="1"/>
    </xf>
    <xf numFmtId="0" fontId="6" fillId="0" borderId="142" xfId="0" applyFont="1" applyBorder="1" applyAlignment="1">
      <alignment horizontal="left" vertical="center" wrapText="1"/>
    </xf>
    <xf numFmtId="0" fontId="0" fillId="0" borderId="102" xfId="0" applyBorder="1" applyAlignment="1">
      <alignment horizontal="left" vertical="center" wrapText="1"/>
    </xf>
    <xf numFmtId="0" fontId="0" fillId="0" borderId="131" xfId="0" applyBorder="1" applyAlignment="1">
      <alignment horizontal="left" vertical="center" wrapText="1"/>
    </xf>
    <xf numFmtId="0" fontId="0" fillId="0" borderId="137" xfId="0" applyBorder="1" applyAlignment="1">
      <alignment vertical="center" wrapText="1"/>
    </xf>
    <xf numFmtId="0" fontId="0" fillId="0" borderId="138" xfId="0" applyBorder="1" applyAlignment="1">
      <alignment vertical="center" wrapText="1"/>
    </xf>
    <xf numFmtId="0" fontId="0" fillId="0" borderId="139" xfId="0" applyBorder="1" applyAlignment="1">
      <alignment vertical="center" wrapText="1"/>
    </xf>
    <xf numFmtId="0" fontId="6" fillId="0" borderId="140" xfId="0" applyFont="1" applyBorder="1" applyAlignment="1">
      <alignment horizontal="left" vertical="center" wrapText="1"/>
    </xf>
    <xf numFmtId="0" fontId="32" fillId="10" borderId="111" xfId="0" applyFont="1" applyFill="1" applyBorder="1" applyAlignment="1">
      <alignment vertical="center" wrapText="1"/>
    </xf>
    <xf numFmtId="14" fontId="16" fillId="0" borderId="146" xfId="0" applyNumberFormat="1" applyFont="1" applyBorder="1" applyAlignment="1">
      <alignment horizontal="left" vertical="center"/>
    </xf>
    <xf numFmtId="0" fontId="12" fillId="0" borderId="28" xfId="0" applyFont="1" applyBorder="1" applyAlignment="1" applyProtection="1">
      <alignment horizontal="left" vertical="center"/>
      <protection locked="0"/>
    </xf>
    <xf numFmtId="0" fontId="25" fillId="0" borderId="146" xfId="0" applyFont="1" applyBorder="1" applyAlignment="1" applyProtection="1">
      <alignment horizontal="center" vertical="center" wrapText="1"/>
      <protection locked="0"/>
    </xf>
    <xf numFmtId="0" fontId="8" fillId="0" borderId="147" xfId="0" applyFont="1" applyBorder="1" applyAlignment="1">
      <alignment horizontal="left"/>
    </xf>
    <xf numFmtId="0" fontId="0" fillId="0" borderId="147" xfId="0" applyBorder="1"/>
    <xf numFmtId="0" fontId="10" fillId="0" borderId="147" xfId="0" applyFont="1" applyBorder="1" applyAlignment="1">
      <alignment wrapText="1"/>
    </xf>
    <xf numFmtId="0" fontId="10" fillId="0" borderId="34" xfId="0" applyFont="1" applyBorder="1" applyAlignment="1">
      <alignment wrapText="1"/>
    </xf>
    <xf numFmtId="0" fontId="13" fillId="0" borderId="148" xfId="0" applyFont="1" applyBorder="1" applyAlignment="1" applyProtection="1">
      <alignment wrapText="1"/>
      <protection locked="0"/>
    </xf>
    <xf numFmtId="0" fontId="5" fillId="0" borderId="95" xfId="2" applyBorder="1" applyAlignment="1">
      <alignment horizontal="left" vertical="center" wrapText="1"/>
    </xf>
    <xf numFmtId="0" fontId="38" fillId="0" borderId="86" xfId="0" applyFont="1" applyBorder="1" applyAlignment="1">
      <alignment vertical="top" wrapText="1"/>
    </xf>
    <xf numFmtId="0" fontId="39" fillId="10" borderId="151" xfId="0" applyFont="1" applyFill="1" applyBorder="1" applyAlignment="1">
      <alignment horizontal="center" textRotation="90" wrapText="1"/>
    </xf>
    <xf numFmtId="0" fontId="0" fillId="0" borderId="28" xfId="0" applyBorder="1"/>
    <xf numFmtId="0" fontId="22" fillId="0" borderId="146" xfId="0" applyFont="1" applyBorder="1" applyAlignment="1">
      <alignment vertical="center"/>
    </xf>
    <xf numFmtId="0" fontId="22" fillId="0" borderId="83" xfId="0" applyFont="1" applyBorder="1" applyAlignment="1">
      <alignment vertical="center"/>
    </xf>
    <xf numFmtId="0" fontId="38" fillId="0" borderId="152" xfId="0" applyFont="1" applyBorder="1" applyAlignment="1">
      <alignment vertical="top" wrapText="1"/>
    </xf>
    <xf numFmtId="0" fontId="0" fillId="0" borderId="29" xfId="0" applyBorder="1"/>
    <xf numFmtId="0" fontId="11" fillId="9" borderId="30" xfId="0" applyFont="1" applyFill="1" applyBorder="1" applyAlignment="1">
      <alignment vertical="center" wrapText="1"/>
    </xf>
    <xf numFmtId="0" fontId="11" fillId="10" borderId="153" xfId="0" applyFont="1" applyFill="1" applyBorder="1" applyAlignment="1">
      <alignment vertical="center" wrapText="1"/>
    </xf>
    <xf numFmtId="0" fontId="40" fillId="0" borderId="154" xfId="0" applyFont="1" applyBorder="1" applyAlignment="1">
      <alignment vertical="center" wrapText="1"/>
    </xf>
    <xf numFmtId="0" fontId="40" fillId="0" borderId="155" xfId="0" applyFont="1" applyBorder="1" applyAlignment="1">
      <alignment vertical="center" wrapText="1"/>
    </xf>
    <xf numFmtId="0" fontId="40" fillId="0" borderId="156" xfId="0" applyFont="1" applyBorder="1" applyAlignment="1">
      <alignment vertical="center" wrapText="1"/>
    </xf>
    <xf numFmtId="0" fontId="40" fillId="0" borderId="157" xfId="0" applyFont="1" applyBorder="1" applyAlignment="1">
      <alignment vertical="center" wrapText="1"/>
    </xf>
    <xf numFmtId="0" fontId="42" fillId="0" borderId="0" xfId="0" applyFont="1"/>
    <xf numFmtId="0" fontId="25" fillId="0" borderId="157" xfId="0" applyFont="1" applyBorder="1" applyAlignment="1">
      <alignment vertical="center" wrapText="1"/>
    </xf>
    <xf numFmtId="0" fontId="40" fillId="0" borderId="158" xfId="0" applyFont="1" applyBorder="1" applyAlignment="1">
      <alignment vertical="center" wrapText="1"/>
    </xf>
    <xf numFmtId="0" fontId="40" fillId="0" borderId="159" xfId="0" applyFont="1" applyBorder="1" applyAlignment="1">
      <alignment vertical="center" wrapText="1"/>
    </xf>
    <xf numFmtId="0" fontId="19" fillId="3" borderId="160" xfId="0" applyFont="1" applyFill="1" applyBorder="1" applyAlignment="1">
      <alignment horizontal="center" textRotation="90" wrapText="1"/>
    </xf>
    <xf numFmtId="0" fontId="19" fillId="3" borderId="161" xfId="0" applyFont="1" applyFill="1" applyBorder="1" applyAlignment="1">
      <alignment horizontal="center" textRotation="90" wrapText="1"/>
    </xf>
    <xf numFmtId="0" fontId="19" fillId="3" borderId="162" xfId="0" applyFont="1" applyFill="1" applyBorder="1" applyAlignment="1">
      <alignment horizontal="center" textRotation="90" wrapText="1"/>
    </xf>
    <xf numFmtId="0" fontId="39" fillId="10" borderId="164" xfId="0" applyFont="1" applyFill="1" applyBorder="1" applyAlignment="1">
      <alignment horizontal="center" textRotation="90" wrapText="1"/>
    </xf>
    <xf numFmtId="0" fontId="32" fillId="9" borderId="149" xfId="0" applyFont="1" applyFill="1" applyBorder="1" applyAlignment="1">
      <alignment horizontal="center" vertical="center" wrapText="1"/>
    </xf>
    <xf numFmtId="0" fontId="33" fillId="9" borderId="149" xfId="0" applyFont="1" applyFill="1" applyBorder="1" applyAlignment="1">
      <alignment horizontal="center" vertical="center" wrapText="1"/>
    </xf>
    <xf numFmtId="0" fontId="4" fillId="10" borderId="149" xfId="2" applyFont="1" applyFill="1" applyBorder="1" applyAlignment="1">
      <alignment horizontal="left" vertical="center" wrapText="1"/>
    </xf>
    <xf numFmtId="0" fontId="34" fillId="10" borderId="149" xfId="0" applyFont="1" applyFill="1" applyBorder="1" applyAlignment="1">
      <alignment vertical="center" wrapText="1"/>
    </xf>
    <xf numFmtId="0" fontId="4" fillId="10" borderId="149" xfId="0" applyFont="1" applyFill="1" applyBorder="1" applyAlignment="1">
      <alignment vertical="center" wrapText="1"/>
    </xf>
    <xf numFmtId="0" fontId="35" fillId="10" borderId="163" xfId="0" applyFont="1" applyFill="1" applyBorder="1" applyAlignment="1">
      <alignment vertical="center" wrapText="1"/>
    </xf>
    <xf numFmtId="0" fontId="39" fillId="10" borderId="165" xfId="0" applyFont="1" applyFill="1" applyBorder="1" applyAlignment="1">
      <alignment horizontal="center" textRotation="90" wrapText="1"/>
    </xf>
    <xf numFmtId="0" fontId="40" fillId="0" borderId="5" xfId="0" applyFont="1" applyBorder="1" applyAlignment="1">
      <alignment vertical="center" wrapText="1"/>
    </xf>
    <xf numFmtId="0" fontId="40" fillId="0" borderId="3" xfId="0" applyFont="1" applyBorder="1" applyAlignment="1">
      <alignment vertical="center" wrapText="1"/>
    </xf>
    <xf numFmtId="0" fontId="40" fillId="0" borderId="27" xfId="0" applyFont="1" applyBorder="1" applyAlignment="1">
      <alignment vertical="center" wrapText="1"/>
    </xf>
    <xf numFmtId="0" fontId="40" fillId="0" borderId="4" xfId="0" applyFont="1" applyBorder="1" applyAlignment="1">
      <alignment vertical="center" wrapText="1"/>
    </xf>
    <xf numFmtId="0" fontId="43" fillId="3" borderId="52" xfId="0" applyFont="1" applyFill="1" applyBorder="1" applyAlignment="1">
      <alignment vertical="top" wrapText="1"/>
    </xf>
    <xf numFmtId="0" fontId="31" fillId="0" borderId="0" xfId="0" applyFont="1" applyAlignment="1">
      <alignment vertical="center"/>
    </xf>
    <xf numFmtId="0" fontId="11" fillId="15" borderId="30" xfId="0" applyFont="1" applyFill="1" applyBorder="1" applyAlignment="1">
      <alignment horizontal="center" vertical="center" wrapText="1"/>
    </xf>
    <xf numFmtId="0" fontId="11" fillId="15" borderId="153" xfId="0" applyFont="1" applyFill="1" applyBorder="1" applyAlignment="1">
      <alignment horizontal="center" vertical="center" wrapText="1"/>
    </xf>
    <xf numFmtId="0" fontId="0" fillId="0" borderId="167" xfId="0" applyBorder="1" applyAlignment="1">
      <alignment vertical="center"/>
    </xf>
    <xf numFmtId="0" fontId="0" fillId="0" borderId="168" xfId="0" applyBorder="1" applyAlignment="1">
      <alignment vertical="center"/>
    </xf>
    <xf numFmtId="0" fontId="0" fillId="0" borderId="169" xfId="0" applyBorder="1" applyAlignment="1">
      <alignment vertical="center"/>
    </xf>
    <xf numFmtId="0" fontId="36" fillId="16" borderId="170" xfId="0" applyFont="1" applyFill="1" applyBorder="1" applyAlignment="1">
      <alignment vertical="center"/>
    </xf>
    <xf numFmtId="0" fontId="36" fillId="16" borderId="171" xfId="0" applyFont="1" applyFill="1" applyBorder="1" applyAlignment="1">
      <alignment vertical="center"/>
    </xf>
    <xf numFmtId="0" fontId="36" fillId="16" borderId="172" xfId="0" applyFont="1" applyFill="1" applyBorder="1" applyAlignment="1">
      <alignment vertical="center"/>
    </xf>
    <xf numFmtId="0" fontId="12" fillId="0" borderId="35" xfId="0" applyFont="1" applyBorder="1" applyProtection="1">
      <protection locked="0"/>
    </xf>
    <xf numFmtId="0" fontId="12" fillId="0" borderId="173" xfId="0" applyFont="1" applyBorder="1" applyProtection="1">
      <protection locked="0"/>
    </xf>
    <xf numFmtId="0" fontId="20" fillId="0" borderId="7" xfId="0" applyFont="1" applyBorder="1" applyAlignment="1">
      <alignment wrapText="1"/>
    </xf>
    <xf numFmtId="0" fontId="11" fillId="0" borderId="7" xfId="0" applyFont="1" applyBorder="1"/>
    <xf numFmtId="0" fontId="11" fillId="0" borderId="7" xfId="0" applyFont="1" applyBorder="1" applyAlignment="1">
      <alignment horizontal="left"/>
    </xf>
    <xf numFmtId="0" fontId="9" fillId="0" borderId="7" xfId="0" applyFont="1" applyBorder="1" applyAlignment="1">
      <alignment vertical="center" wrapText="1"/>
    </xf>
    <xf numFmtId="0" fontId="3" fillId="17" borderId="166" xfId="0" applyFont="1" applyFill="1" applyBorder="1" applyAlignment="1">
      <alignment vertical="center"/>
    </xf>
    <xf numFmtId="0" fontId="3" fillId="17" borderId="179" xfId="0" applyFont="1" applyFill="1" applyBorder="1" applyAlignment="1">
      <alignment vertical="center"/>
    </xf>
    <xf numFmtId="0" fontId="3" fillId="17" borderId="180" xfId="0" applyFont="1" applyFill="1" applyBorder="1" applyAlignment="1">
      <alignment vertical="center" wrapText="1"/>
    </xf>
    <xf numFmtId="0" fontId="3" fillId="13" borderId="182" xfId="0" applyFont="1" applyFill="1" applyBorder="1" applyAlignment="1">
      <alignment horizontal="center" vertical="center" wrapText="1"/>
    </xf>
    <xf numFmtId="0" fontId="33" fillId="9" borderId="54" xfId="0" applyFont="1" applyFill="1" applyBorder="1" applyAlignment="1">
      <alignment horizontal="center" vertical="center" wrapText="1"/>
    </xf>
    <xf numFmtId="0" fontId="14" fillId="13" borderId="183" xfId="0" applyFont="1" applyFill="1" applyBorder="1" applyAlignment="1">
      <alignment horizontal="center" vertical="center" wrapText="1"/>
    </xf>
    <xf numFmtId="0" fontId="3" fillId="13" borderId="184" xfId="0" applyFont="1" applyFill="1" applyBorder="1" applyAlignment="1">
      <alignment horizontal="center" vertical="center" wrapText="1"/>
    </xf>
    <xf numFmtId="0" fontId="3" fillId="13" borderId="185" xfId="0" applyFont="1" applyFill="1" applyBorder="1" applyAlignment="1">
      <alignment horizontal="center" vertical="center" wrapText="1"/>
    </xf>
    <xf numFmtId="0" fontId="0" fillId="0" borderId="191" xfId="0" applyBorder="1" applyAlignment="1">
      <alignment vertical="center" wrapText="1"/>
    </xf>
    <xf numFmtId="0" fontId="36" fillId="18" borderId="181" xfId="0" applyFont="1" applyFill="1" applyBorder="1" applyAlignment="1">
      <alignment vertical="center" wrapText="1"/>
    </xf>
    <xf numFmtId="165" fontId="25" fillId="0" borderId="10" xfId="3" applyNumberFormat="1" applyFont="1" applyBorder="1" applyAlignment="1" applyProtection="1">
      <alignment horizontal="center" vertical="center" wrapText="1"/>
      <protection locked="0"/>
    </xf>
    <xf numFmtId="165" fontId="25" fillId="0" borderId="47" xfId="3" applyNumberFormat="1" applyFont="1" applyBorder="1" applyAlignment="1" applyProtection="1">
      <alignment horizontal="center" vertical="center" wrapText="1"/>
      <protection locked="0"/>
    </xf>
    <xf numFmtId="165" fontId="25" fillId="0" borderId="48" xfId="3" applyNumberFormat="1" applyFont="1" applyBorder="1" applyAlignment="1" applyProtection="1">
      <alignment horizontal="center" vertical="center" wrapText="1"/>
      <protection locked="0"/>
    </xf>
    <xf numFmtId="0" fontId="45" fillId="0" borderId="20" xfId="0" applyFont="1" applyBorder="1" applyAlignment="1">
      <alignment horizontal="left"/>
    </xf>
    <xf numFmtId="0" fontId="45" fillId="0" borderId="17" xfId="0" applyFont="1" applyBorder="1" applyAlignment="1">
      <alignment horizontal="left"/>
    </xf>
    <xf numFmtId="0" fontId="44" fillId="0" borderId="20" xfId="0" applyFont="1" applyBorder="1" applyAlignment="1">
      <alignment horizontal="left" wrapText="1"/>
    </xf>
    <xf numFmtId="0" fontId="44" fillId="0" borderId="17" xfId="0" applyFont="1" applyBorder="1" applyAlignment="1">
      <alignment horizontal="left" wrapText="1"/>
    </xf>
    <xf numFmtId="0" fontId="3" fillId="16" borderId="177" xfId="0" applyFont="1" applyFill="1" applyBorder="1" applyAlignment="1" applyProtection="1">
      <alignment horizontal="left" vertical="center"/>
      <protection locked="0"/>
    </xf>
    <xf numFmtId="0" fontId="3" fillId="16" borderId="178" xfId="0" applyFont="1" applyFill="1" applyBorder="1" applyAlignment="1" applyProtection="1">
      <alignment horizontal="left" vertical="center"/>
      <protection locked="0"/>
    </xf>
    <xf numFmtId="0" fontId="3" fillId="16" borderId="126" xfId="0" applyFont="1" applyFill="1" applyBorder="1" applyAlignment="1" applyProtection="1">
      <alignment horizontal="left" vertical="center"/>
      <protection locked="0"/>
    </xf>
    <xf numFmtId="0" fontId="3" fillId="16" borderId="176" xfId="0" applyFont="1" applyFill="1" applyBorder="1" applyAlignment="1" applyProtection="1">
      <alignment horizontal="left" vertical="center"/>
      <protection locked="0"/>
    </xf>
    <xf numFmtId="0" fontId="3" fillId="16" borderId="174" xfId="0" applyFont="1" applyFill="1" applyBorder="1" applyAlignment="1" applyProtection="1">
      <alignment horizontal="left" vertical="center"/>
      <protection locked="0"/>
    </xf>
    <xf numFmtId="0" fontId="3" fillId="16" borderId="175" xfId="0" applyFont="1" applyFill="1" applyBorder="1" applyAlignment="1" applyProtection="1">
      <alignment horizontal="left" vertical="center"/>
      <protection locked="0"/>
    </xf>
    <xf numFmtId="0" fontId="14" fillId="7" borderId="70" xfId="0" applyFont="1" applyFill="1" applyBorder="1" applyAlignment="1">
      <alignment horizontal="center" vertical="center" wrapText="1"/>
    </xf>
    <xf numFmtId="0" fontId="14" fillId="7" borderId="73" xfId="0" applyFont="1" applyFill="1" applyBorder="1" applyAlignment="1">
      <alignment horizontal="center" vertical="center" wrapText="1"/>
    </xf>
    <xf numFmtId="0" fontId="3" fillId="7" borderId="71" xfId="0" applyFont="1" applyFill="1" applyBorder="1" applyAlignment="1">
      <alignment horizontal="center" vertical="center"/>
    </xf>
    <xf numFmtId="0" fontId="3" fillId="7" borderId="74" xfId="0" applyFont="1" applyFill="1" applyBorder="1" applyAlignment="1">
      <alignment horizontal="center" vertical="center"/>
    </xf>
    <xf numFmtId="0" fontId="21" fillId="7" borderId="78" xfId="0" applyFont="1" applyFill="1" applyBorder="1" applyAlignment="1">
      <alignment horizontal="center" vertical="center" wrapText="1"/>
    </xf>
    <xf numFmtId="0" fontId="21" fillId="7" borderId="79" xfId="0" applyFont="1" applyFill="1" applyBorder="1" applyAlignment="1">
      <alignment horizontal="center" vertical="center" wrapText="1"/>
    </xf>
    <xf numFmtId="0" fontId="11" fillId="12" borderId="153" xfId="0" applyFont="1" applyFill="1" applyBorder="1" applyAlignment="1">
      <alignment horizontal="center" vertical="center"/>
    </xf>
    <xf numFmtId="0" fontId="11" fillId="12" borderId="4" xfId="0" applyFont="1" applyFill="1" applyBorder="1" applyAlignment="1">
      <alignment horizontal="center" vertical="center"/>
    </xf>
    <xf numFmtId="0" fontId="36" fillId="9" borderId="55" xfId="2" applyFont="1" applyFill="1" applyBorder="1" applyAlignment="1">
      <alignment horizontal="center" vertical="center" wrapText="1"/>
    </xf>
    <xf numFmtId="0" fontId="18" fillId="15" borderId="14" xfId="0" applyFont="1" applyFill="1" applyBorder="1" applyAlignment="1">
      <alignment horizontal="center" vertical="center"/>
    </xf>
    <xf numFmtId="0" fontId="18" fillId="15" borderId="11" xfId="0" applyFont="1" applyFill="1" applyBorder="1" applyAlignment="1">
      <alignment horizontal="center" vertical="center"/>
    </xf>
    <xf numFmtId="0" fontId="18" fillId="15" borderId="12" xfId="0" applyFont="1" applyFill="1" applyBorder="1" applyAlignment="1">
      <alignment horizontal="center" vertical="center"/>
    </xf>
    <xf numFmtId="0" fontId="18" fillId="6" borderId="14" xfId="0" applyFont="1" applyFill="1" applyBorder="1" applyAlignment="1">
      <alignment horizontal="center" vertical="center"/>
    </xf>
    <xf numFmtId="0" fontId="18" fillId="6" borderId="11" xfId="0" applyFont="1" applyFill="1" applyBorder="1" applyAlignment="1">
      <alignment horizontal="center" vertical="center"/>
    </xf>
    <xf numFmtId="0" fontId="18" fillId="6" borderId="12" xfId="0" applyFont="1" applyFill="1" applyBorder="1" applyAlignment="1">
      <alignment horizontal="center" vertical="center"/>
    </xf>
    <xf numFmtId="0" fontId="11" fillId="9" borderId="14" xfId="0" applyFont="1" applyFill="1" applyBorder="1" applyAlignment="1">
      <alignment horizontal="center" vertical="center"/>
    </xf>
    <xf numFmtId="0" fontId="11" fillId="9" borderId="11" xfId="0" applyFont="1" applyFill="1" applyBorder="1" applyAlignment="1">
      <alignment horizontal="center" vertical="center"/>
    </xf>
    <xf numFmtId="0" fontId="11" fillId="6" borderId="14" xfId="0" applyFont="1" applyFill="1" applyBorder="1" applyAlignment="1">
      <alignment horizontal="center" vertical="center"/>
    </xf>
    <xf numFmtId="0" fontId="11" fillId="6" borderId="12" xfId="0" applyFont="1" applyFill="1" applyBorder="1" applyAlignment="1">
      <alignment horizontal="center" vertical="center"/>
    </xf>
    <xf numFmtId="0" fontId="11" fillId="15" borderId="14" xfId="0" applyFont="1" applyFill="1" applyBorder="1" applyAlignment="1">
      <alignment horizontal="center" vertical="center"/>
    </xf>
    <xf numFmtId="0" fontId="11" fillId="15" borderId="11" xfId="0" applyFont="1" applyFill="1" applyBorder="1" applyAlignment="1">
      <alignment horizontal="center" vertical="center"/>
    </xf>
    <xf numFmtId="0" fontId="11" fillId="15" borderId="12" xfId="0" applyFont="1" applyFill="1" applyBorder="1" applyAlignment="1">
      <alignment horizontal="center" vertical="center"/>
    </xf>
    <xf numFmtId="0" fontId="29" fillId="15" borderId="52" xfId="0" applyFont="1" applyFill="1" applyBorder="1" applyAlignment="1">
      <alignment horizontal="center" vertical="center" wrapText="1"/>
    </xf>
    <xf numFmtId="0" fontId="29" fillId="15" borderId="14" xfId="0" applyFont="1" applyFill="1" applyBorder="1" applyAlignment="1">
      <alignment horizontal="center" vertical="center" wrapText="1"/>
    </xf>
    <xf numFmtId="0" fontId="11" fillId="12" borderId="186" xfId="0" applyFont="1" applyFill="1" applyBorder="1" applyAlignment="1">
      <alignment horizontal="center" vertical="center"/>
    </xf>
    <xf numFmtId="0" fontId="11" fillId="12" borderId="90" xfId="0" applyFont="1" applyFill="1" applyBorder="1" applyAlignment="1">
      <alignment horizontal="center" vertical="center"/>
    </xf>
    <xf numFmtId="0" fontId="11" fillId="12" borderId="187" xfId="0" applyFont="1" applyFill="1" applyBorder="1" applyAlignment="1">
      <alignment horizontal="center" vertical="center"/>
    </xf>
    <xf numFmtId="0" fontId="11" fillId="12" borderId="188" xfId="0" applyFont="1" applyFill="1" applyBorder="1" applyAlignment="1">
      <alignment horizontal="center" vertical="center"/>
    </xf>
    <xf numFmtId="0" fontId="11" fillId="12" borderId="189" xfId="0" applyFont="1" applyFill="1" applyBorder="1" applyAlignment="1">
      <alignment horizontal="center" vertical="center"/>
    </xf>
    <xf numFmtId="0" fontId="11" fillId="12" borderId="190" xfId="0" applyFont="1" applyFill="1" applyBorder="1" applyAlignment="1">
      <alignment horizontal="center" vertical="center"/>
    </xf>
    <xf numFmtId="0" fontId="29" fillId="15" borderId="11" xfId="0" applyFont="1" applyFill="1" applyBorder="1" applyAlignment="1">
      <alignment horizontal="center" vertical="center" wrapText="1"/>
    </xf>
    <xf numFmtId="0" fontId="29" fillId="15" borderId="12" xfId="0" applyFont="1" applyFill="1" applyBorder="1" applyAlignment="1">
      <alignment horizontal="center" vertical="center" wrapText="1"/>
    </xf>
    <xf numFmtId="0" fontId="25" fillId="0" borderId="42" xfId="0" applyFont="1" applyBorder="1" applyAlignment="1" applyProtection="1">
      <alignment horizontal="center" vertical="center" wrapText="1"/>
      <protection locked="0"/>
    </xf>
    <xf numFmtId="0" fontId="25" fillId="0" borderId="53" xfId="0" applyFont="1" applyBorder="1" applyAlignment="1" applyProtection="1">
      <alignment horizontal="center" vertical="center" wrapText="1"/>
      <protection locked="0"/>
    </xf>
    <xf numFmtId="0" fontId="25" fillId="0" borderId="43" xfId="0" applyFont="1" applyBorder="1" applyAlignment="1" applyProtection="1">
      <alignment horizontal="center" vertical="center" wrapText="1"/>
      <protection locked="0"/>
    </xf>
    <xf numFmtId="0" fontId="25" fillId="0" borderId="37" xfId="0" applyFont="1" applyBorder="1" applyAlignment="1" applyProtection="1">
      <alignment horizontal="center" vertical="center" wrapText="1"/>
      <protection locked="0"/>
    </xf>
    <xf numFmtId="0" fontId="25" fillId="0" borderId="0" xfId="0" applyFont="1" applyAlignment="1" applyProtection="1">
      <alignment horizontal="center" vertical="center" wrapText="1"/>
      <protection locked="0"/>
    </xf>
    <xf numFmtId="0" fontId="25" fillId="0" borderId="38" xfId="0" applyFont="1" applyBorder="1" applyAlignment="1" applyProtection="1">
      <alignment horizontal="center" vertical="center" wrapText="1"/>
      <protection locked="0"/>
    </xf>
    <xf numFmtId="0" fontId="25" fillId="0" borderId="39" xfId="0" applyFont="1" applyBorder="1" applyAlignment="1" applyProtection="1">
      <alignment horizontal="center" vertical="center" wrapText="1"/>
      <protection locked="0"/>
    </xf>
    <xf numFmtId="0" fontId="25" fillId="0" borderId="45" xfId="0" applyFont="1" applyBorder="1" applyAlignment="1" applyProtection="1">
      <alignment horizontal="center" vertical="center" wrapText="1"/>
      <protection locked="0"/>
    </xf>
    <xf numFmtId="0" fontId="25" fillId="0" borderId="40" xfId="0" applyFont="1" applyBorder="1" applyAlignment="1" applyProtection="1">
      <alignment horizontal="center" vertical="center" wrapText="1"/>
      <protection locked="0"/>
    </xf>
    <xf numFmtId="0" fontId="3" fillId="14" borderId="54" xfId="0" applyFont="1" applyFill="1" applyBorder="1" applyAlignment="1" applyProtection="1">
      <alignment horizontal="left" vertical="center" wrapText="1"/>
      <protection locked="0"/>
    </xf>
    <xf numFmtId="0" fontId="3" fillId="14" borderId="55" xfId="0" applyFont="1" applyFill="1" applyBorder="1" applyAlignment="1" applyProtection="1">
      <alignment horizontal="left" vertical="center" wrapText="1"/>
      <protection locked="0"/>
    </xf>
    <xf numFmtId="0" fontId="3" fillId="14" borderId="56" xfId="0" applyFont="1" applyFill="1" applyBorder="1" applyAlignment="1" applyProtection="1">
      <alignment horizontal="left" vertical="center" wrapText="1"/>
      <protection locked="0"/>
    </xf>
    <xf numFmtId="0" fontId="11" fillId="18" borderId="54" xfId="0" applyFont="1" applyFill="1" applyBorder="1" applyAlignment="1" applyProtection="1">
      <alignment horizontal="center" vertical="center" wrapText="1"/>
      <protection locked="0"/>
    </xf>
    <xf numFmtId="0" fontId="11" fillId="18" borderId="55" xfId="0" applyFont="1" applyFill="1" applyBorder="1" applyAlignment="1" applyProtection="1">
      <alignment horizontal="center" vertical="center" wrapText="1"/>
      <protection locked="0"/>
    </xf>
    <xf numFmtId="0" fontId="11" fillId="18" borderId="56" xfId="0" applyFont="1" applyFill="1" applyBorder="1" applyAlignment="1" applyProtection="1">
      <alignment horizontal="center" vertical="center" wrapText="1"/>
      <protection locked="0"/>
    </xf>
    <xf numFmtId="0" fontId="14" fillId="7" borderId="72" xfId="0" applyFont="1" applyFill="1" applyBorder="1" applyAlignment="1">
      <alignment horizontal="center" vertical="center" wrapText="1"/>
    </xf>
    <xf numFmtId="0" fontId="14" fillId="7" borderId="75" xfId="0" applyFont="1" applyFill="1" applyBorder="1" applyAlignment="1">
      <alignment horizontal="center" vertical="center" wrapText="1"/>
    </xf>
    <xf numFmtId="0" fontId="3" fillId="7" borderId="76" xfId="0" applyFont="1" applyFill="1" applyBorder="1" applyAlignment="1">
      <alignment horizontal="center" vertical="center" wrapText="1"/>
    </xf>
    <xf numFmtId="0" fontId="3" fillId="7" borderId="77" xfId="0" applyFont="1" applyFill="1" applyBorder="1" applyAlignment="1">
      <alignment horizontal="center" vertical="center" wrapText="1"/>
    </xf>
    <xf numFmtId="0" fontId="19" fillId="3" borderId="57" xfId="0" applyFont="1" applyFill="1" applyBorder="1" applyAlignment="1">
      <alignment horizontal="center" textRotation="90" wrapText="1"/>
    </xf>
    <xf numFmtId="0" fontId="19" fillId="3" borderId="60" xfId="0" applyFont="1" applyFill="1" applyBorder="1" applyAlignment="1">
      <alignment horizontal="center" textRotation="90" wrapText="1"/>
    </xf>
    <xf numFmtId="0" fontId="19" fillId="3" borderId="58" xfId="0" applyFont="1" applyFill="1" applyBorder="1" applyAlignment="1">
      <alignment horizontal="center" textRotation="90" wrapText="1"/>
    </xf>
    <xf numFmtId="0" fontId="19" fillId="3" borderId="61" xfId="0" applyFont="1" applyFill="1" applyBorder="1" applyAlignment="1">
      <alignment horizontal="center" textRotation="90" wrapText="1"/>
    </xf>
    <xf numFmtId="0" fontId="19" fillId="3" borderId="59" xfId="0" applyFont="1" applyFill="1" applyBorder="1" applyAlignment="1">
      <alignment horizontal="center" textRotation="90" wrapText="1"/>
    </xf>
    <xf numFmtId="0" fontId="19" fillId="3" borderId="62" xfId="0" applyFont="1" applyFill="1" applyBorder="1" applyAlignment="1">
      <alignment horizontal="center" textRotation="90" wrapText="1"/>
    </xf>
    <xf numFmtId="0" fontId="22" fillId="0" borderId="83" xfId="0" applyFont="1" applyBorder="1" applyAlignment="1">
      <alignment horizontal="left" vertical="center"/>
    </xf>
    <xf numFmtId="0" fontId="22" fillId="0" borderId="84" xfId="0" applyFont="1" applyBorder="1" applyAlignment="1">
      <alignment horizontal="left" vertical="center"/>
    </xf>
    <xf numFmtId="0" fontId="22" fillId="0" borderId="85" xfId="0" applyFont="1" applyBorder="1" applyAlignment="1">
      <alignment horizontal="left" vertical="center"/>
    </xf>
    <xf numFmtId="0" fontId="43" fillId="0" borderId="86" xfId="0" applyFont="1" applyBorder="1" applyAlignment="1">
      <alignment horizontal="left" vertical="top" wrapText="1"/>
    </xf>
    <xf numFmtId="0" fontId="43" fillId="0" borderId="150" xfId="0" applyFont="1" applyBorder="1" applyAlignment="1">
      <alignment horizontal="left" vertical="top" wrapText="1"/>
    </xf>
    <xf numFmtId="0" fontId="43" fillId="0" borderId="87" xfId="0" applyFont="1" applyBorder="1" applyAlignment="1">
      <alignment horizontal="left" vertical="top" wrapText="1"/>
    </xf>
    <xf numFmtId="0" fontId="30" fillId="0" borderId="90" xfId="0" applyFont="1" applyBorder="1" applyAlignment="1">
      <alignment horizontal="left" wrapText="1"/>
    </xf>
    <xf numFmtId="0" fontId="11" fillId="15" borderId="117" xfId="0" applyFont="1" applyFill="1" applyBorder="1" applyAlignment="1">
      <alignment horizontal="center" vertical="center" textRotation="90" wrapText="1"/>
    </xf>
    <xf numFmtId="0" fontId="11" fillId="15" borderId="118" xfId="0" applyFont="1" applyFill="1" applyBorder="1" applyAlignment="1">
      <alignment horizontal="center" vertical="center" textRotation="90" wrapText="1"/>
    </xf>
    <xf numFmtId="0" fontId="11" fillId="15" borderId="119" xfId="0" applyFont="1" applyFill="1" applyBorder="1" applyAlignment="1">
      <alignment horizontal="center" vertical="center" textRotation="90" wrapText="1"/>
    </xf>
    <xf numFmtId="0" fontId="0" fillId="0" borderId="143" xfId="0" applyBorder="1" applyAlignment="1">
      <alignment horizontal="left" wrapText="1"/>
    </xf>
    <xf numFmtId="0" fontId="0" fillId="0" borderId="144" xfId="0" applyBorder="1" applyAlignment="1">
      <alignment horizontal="left" wrapText="1"/>
    </xf>
    <xf numFmtId="0" fontId="0" fillId="0" borderId="145" xfId="0" applyBorder="1" applyAlignment="1">
      <alignment horizontal="left" wrapText="1"/>
    </xf>
    <xf numFmtId="0" fontId="11" fillId="9" borderId="114" xfId="0" applyFont="1" applyFill="1" applyBorder="1" applyAlignment="1">
      <alignment horizontal="center" vertical="center" textRotation="90"/>
    </xf>
    <xf numFmtId="0" fontId="11" fillId="12" borderId="113" xfId="0" applyFont="1" applyFill="1" applyBorder="1" applyAlignment="1">
      <alignment horizontal="center" vertical="center" textRotation="90"/>
    </xf>
    <xf numFmtId="0" fontId="11" fillId="12" borderId="114" xfId="0" applyFont="1" applyFill="1" applyBorder="1" applyAlignment="1">
      <alignment horizontal="center" vertical="center" textRotation="90"/>
    </xf>
    <xf numFmtId="0" fontId="11" fillId="12" borderId="115" xfId="0" applyFont="1" applyFill="1" applyBorder="1" applyAlignment="1">
      <alignment horizontal="center" vertical="center" textRotation="90"/>
    </xf>
    <xf numFmtId="0" fontId="45" fillId="0" borderId="18" xfId="0" applyFont="1" applyBorder="1" applyAlignment="1">
      <alignment horizontal="left"/>
    </xf>
    <xf numFmtId="0" fontId="44" fillId="0" borderId="18" xfId="0" applyFont="1" applyBorder="1" applyAlignment="1">
      <alignment horizontal="left" wrapText="1"/>
    </xf>
    <xf numFmtId="0" fontId="11" fillId="6" borderId="113" xfId="0" applyFont="1" applyFill="1" applyBorder="1" applyAlignment="1">
      <alignment horizontal="center" vertical="center" textRotation="90"/>
    </xf>
    <xf numFmtId="0" fontId="11" fillId="6" borderId="114" xfId="0" applyFont="1" applyFill="1" applyBorder="1" applyAlignment="1">
      <alignment horizontal="center" vertical="center" textRotation="90"/>
    </xf>
    <xf numFmtId="0" fontId="11" fillId="6" borderId="117" xfId="0" applyFont="1" applyFill="1" applyBorder="1" applyAlignment="1">
      <alignment horizontal="center" vertical="center" textRotation="90"/>
    </xf>
    <xf numFmtId="0" fontId="11" fillId="6" borderId="119" xfId="0" applyFont="1" applyFill="1" applyBorder="1" applyAlignment="1">
      <alignment horizontal="center" vertical="center" textRotation="90"/>
    </xf>
    <xf numFmtId="0" fontId="11" fillId="15" borderId="114" xfId="0" applyFont="1" applyFill="1" applyBorder="1" applyAlignment="1">
      <alignment horizontal="center" vertical="center" textRotation="90" wrapText="1"/>
    </xf>
    <xf numFmtId="0" fontId="0" fillId="0" borderId="133" xfId="0" applyBorder="1" applyAlignment="1">
      <alignment horizontal="left" vertical="center" wrapText="1"/>
    </xf>
    <xf numFmtId="0" fontId="0" fillId="0" borderId="102" xfId="0" applyBorder="1" applyAlignment="1">
      <alignment horizontal="left" vertical="center" wrapText="1"/>
    </xf>
    <xf numFmtId="0" fontId="0" fillId="0" borderId="131" xfId="0" applyBorder="1" applyAlignment="1">
      <alignment horizontal="left" vertical="center" wrapText="1"/>
    </xf>
  </cellXfs>
  <cellStyles count="4">
    <cellStyle name="Check Cell 2" xfId="1" xr:uid="{00000000-0005-0000-0000-000000000000}"/>
    <cellStyle name="Currency" xfId="3" builtinId="4"/>
    <cellStyle name="Hyperlink" xfId="2" builtinId="8"/>
    <cellStyle name="Normal" xfId="0" builtinId="0"/>
  </cellStyles>
  <dxfs count="32">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ont>
        <b/>
        <i val="0"/>
      </font>
    </dxf>
    <dxf>
      <font>
        <color rgb="FFF77163"/>
      </font>
      <border>
        <left style="thin">
          <color rgb="FFF77163"/>
        </left>
        <right style="thin">
          <color rgb="FFF77163"/>
        </right>
        <top style="thin">
          <color rgb="FFF77163"/>
        </top>
        <bottom style="thin">
          <color rgb="FFF77163"/>
        </bottom>
        <vertical/>
        <horizontal/>
      </border>
    </dxf>
    <dxf>
      <font>
        <b/>
        <i val="0"/>
      </font>
    </dxf>
    <dxf>
      <font>
        <color rgb="FFF77163"/>
      </font>
      <border>
        <left style="thin">
          <color rgb="FFF77163"/>
        </left>
        <right style="thin">
          <color rgb="FFF77163"/>
        </right>
        <top style="thin">
          <color rgb="FFF77163"/>
        </top>
        <bottom style="thin">
          <color rgb="FFF77163"/>
        </bottom>
        <vertical/>
        <horizontal/>
      </border>
    </dxf>
    <dxf>
      <fill>
        <patternFill>
          <bgColor theme="0" tint="-4.9989318521683403E-2"/>
        </patternFill>
      </fill>
    </dxf>
    <dxf>
      <font>
        <b/>
        <i val="0"/>
      </font>
    </dxf>
    <dxf>
      <font>
        <color rgb="FFF77163"/>
      </font>
      <border>
        <left style="thin">
          <color rgb="FFF77163"/>
        </left>
        <right style="thin">
          <color rgb="FFF77163"/>
        </right>
        <top style="thin">
          <color rgb="FFF77163"/>
        </top>
        <bottom style="thin">
          <color rgb="FFF77163"/>
        </bottom>
        <vertical/>
        <horizontal/>
      </border>
    </dxf>
    <dxf>
      <font>
        <b/>
        <i val="0"/>
      </font>
    </dxf>
    <dxf>
      <font>
        <color rgb="FFF77163"/>
      </font>
      <border>
        <left style="thin">
          <color rgb="FFF77163"/>
        </left>
        <right style="thin">
          <color rgb="FFF77163"/>
        </right>
        <top style="thin">
          <color rgb="FFF77163"/>
        </top>
        <bottom style="thin">
          <color rgb="FFF77163"/>
        </bottom>
        <vertical/>
        <horizontal/>
      </border>
    </dxf>
  </dxfs>
  <tableStyles count="0" defaultTableStyle="TableStyleMedium2" defaultPivotStyle="PivotStyleLight16"/>
  <colors>
    <mruColors>
      <color rgb="FFEFDFFD"/>
      <color rgb="FFE5C6FE"/>
      <color rgb="FF8BC595"/>
      <color rgb="FFD6E8D6"/>
      <color rgb="FFFEE8E6"/>
      <color rgb="FFB9D8F5"/>
      <color rgb="FFE1EFFB"/>
      <color rgb="FF14558F"/>
      <color rgb="FFD7E5F5"/>
      <color rgb="FFD3E7F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35717</xdr:colOff>
      <xdr:row>0</xdr:row>
      <xdr:rowOff>392905</xdr:rowOff>
    </xdr:from>
    <xdr:to>
      <xdr:col>2</xdr:col>
      <xdr:colOff>1931192</xdr:colOff>
      <xdr:row>2</xdr:row>
      <xdr:rowOff>46570</xdr:rowOff>
    </xdr:to>
    <xdr:pic>
      <xdr:nvPicPr>
        <xdr:cNvPr id="3" name="Picture 2">
          <a:extLst>
            <a:ext uri="{FF2B5EF4-FFF2-40B4-BE49-F238E27FC236}">
              <a16:creationId xmlns:a16="http://schemas.microsoft.com/office/drawing/2014/main" id="{C7102C6A-BD49-444D-9C1A-60FADBC18E5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2405" y="392905"/>
          <a:ext cx="2681287" cy="57044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95251</xdr:colOff>
      <xdr:row>0</xdr:row>
      <xdr:rowOff>104775</xdr:rowOff>
    </xdr:from>
    <xdr:to>
      <xdr:col>2</xdr:col>
      <xdr:colOff>1562100</xdr:colOff>
      <xdr:row>1</xdr:row>
      <xdr:rowOff>26323</xdr:rowOff>
    </xdr:to>
    <xdr:pic>
      <xdr:nvPicPr>
        <xdr:cNvPr id="3" name="Picture 2">
          <a:extLst>
            <a:ext uri="{FF2B5EF4-FFF2-40B4-BE49-F238E27FC236}">
              <a16:creationId xmlns:a16="http://schemas.microsoft.com/office/drawing/2014/main" id="{35C07D07-41EB-4A66-ADD7-A51A0864C1D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19126" y="104775"/>
          <a:ext cx="1466849" cy="31207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gis.massdot.state.ma.us/topcrashlocations/" TargetMode="External"/><Relationship Id="rId1" Type="http://schemas.openxmlformats.org/officeDocument/2006/relationships/hyperlink" Target="http://maps.massgis.state.ma.us/map_ol/ej.php"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hyperlink" Target="https://gis.massdot.state.ma.us/topcrashlocations/" TargetMode="External"/><Relationship Id="rId2" Type="http://schemas.openxmlformats.org/officeDocument/2006/relationships/hyperlink" Target="http://www.google.com/maps" TargetMode="External"/><Relationship Id="rId1" Type="http://schemas.openxmlformats.org/officeDocument/2006/relationships/hyperlink" Target="https://www.mass.gov/service-details/find-your-highway-district-office" TargetMode="External"/><Relationship Id="rId6" Type="http://schemas.openxmlformats.org/officeDocument/2006/relationships/drawing" Target="../drawings/drawing2.xml"/><Relationship Id="rId5" Type="http://schemas.openxmlformats.org/officeDocument/2006/relationships/printerSettings" Target="../printerSettings/printerSettings4.bin"/><Relationship Id="rId4" Type="http://schemas.openxmlformats.org/officeDocument/2006/relationships/hyperlink" Target="http://maps.massgis.state.ma.us/map_ol/ej.php"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autoPageBreaks="0"/>
  </sheetPr>
  <dimension ref="A1:BM113"/>
  <sheetViews>
    <sheetView tabSelected="1" zoomScale="80" zoomScaleNormal="80" workbookViewId="0">
      <selection activeCell="C28" sqref="C28"/>
    </sheetView>
  </sheetViews>
  <sheetFormatPr defaultColWidth="9.140625" defaultRowHeight="15" outlineLevelRow="1" x14ac:dyDescent="0.25"/>
  <cols>
    <col min="1" max="1" width="2.42578125" customWidth="1"/>
    <col min="2" max="2" width="11.85546875" customWidth="1"/>
    <col min="3" max="3" width="30" customWidth="1"/>
    <col min="4" max="4" width="38.5703125" customWidth="1"/>
    <col min="5" max="5" width="22.5703125" customWidth="1"/>
    <col min="6" max="6" width="22.7109375" customWidth="1"/>
    <col min="7" max="7" width="26.140625" customWidth="1"/>
    <col min="8" max="11" width="5.5703125" customWidth="1"/>
    <col min="12" max="15" width="4.140625" style="9" bestFit="1" customWidth="1"/>
    <col min="16" max="16" width="6.42578125" style="9" customWidth="1"/>
    <col min="17" max="17" width="6.28515625" style="9" customWidth="1"/>
    <col min="18" max="18" width="6.7109375" style="9" customWidth="1"/>
    <col min="19" max="23" width="4.140625" style="9" bestFit="1" customWidth="1"/>
    <col min="24" max="24" width="4.7109375" style="9" customWidth="1"/>
    <col min="25" max="26" width="4.140625" style="9" bestFit="1" customWidth="1"/>
    <col min="27" max="27" width="5.28515625" style="9" customWidth="1"/>
    <col min="28" max="30" width="4.140625" style="9" bestFit="1" customWidth="1"/>
    <col min="31" max="31" width="6.7109375" style="9" customWidth="1"/>
    <col min="32" max="32" width="6.42578125" style="9" customWidth="1"/>
    <col min="33" max="36" width="4.140625" style="9" bestFit="1" customWidth="1"/>
    <col min="37" max="37" width="4.140625" style="9" customWidth="1"/>
    <col min="38" max="38" width="4.7109375" style="9" customWidth="1"/>
    <col min="39" max="39" width="24.28515625" customWidth="1"/>
    <col min="40" max="42" width="4" bestFit="1" customWidth="1"/>
    <col min="43" max="47" width="24.28515625" customWidth="1"/>
    <col min="48" max="48" width="26.140625" customWidth="1"/>
    <col min="49" max="49" width="24.5703125" customWidth="1"/>
    <col min="50" max="50" width="26.5703125" customWidth="1"/>
    <col min="51" max="51" width="31.42578125" bestFit="1" customWidth="1"/>
    <col min="52" max="52" width="27.28515625" customWidth="1"/>
    <col min="53" max="53" width="13.7109375" customWidth="1"/>
  </cols>
  <sheetData>
    <row r="1" spans="1:65" ht="45" customHeight="1" x14ac:dyDescent="0.35">
      <c r="A1" s="18"/>
      <c r="B1" s="18"/>
      <c r="C1" s="18"/>
      <c r="D1" s="242" t="s">
        <v>558</v>
      </c>
      <c r="E1" s="243"/>
      <c r="F1" s="226"/>
      <c r="G1" s="226"/>
      <c r="H1" s="227"/>
      <c r="I1" s="227"/>
      <c r="J1" s="227"/>
      <c r="K1" s="227"/>
      <c r="L1" s="22"/>
      <c r="M1" s="21"/>
      <c r="N1" s="21"/>
      <c r="O1" s="21"/>
      <c r="P1" s="21"/>
      <c r="Q1" s="21"/>
      <c r="R1" s="21"/>
      <c r="S1" s="21"/>
      <c r="T1" s="21"/>
      <c r="U1" s="21"/>
      <c r="V1" s="21"/>
      <c r="W1" s="21"/>
      <c r="X1" s="21"/>
      <c r="Y1" s="21"/>
      <c r="Z1" s="21"/>
      <c r="AA1" s="21"/>
      <c r="AB1" s="21"/>
      <c r="AC1" s="21"/>
      <c r="AD1" s="21"/>
      <c r="AE1" s="21"/>
      <c r="AF1" s="21"/>
      <c r="AG1" s="21"/>
      <c r="AH1" s="21"/>
      <c r="AI1" s="21"/>
      <c r="AJ1" s="21"/>
      <c r="AK1" s="21"/>
      <c r="AL1" s="21"/>
      <c r="AM1" s="40"/>
      <c r="AN1" s="40"/>
      <c r="AO1" s="40"/>
      <c r="AP1" s="40"/>
      <c r="AQ1" s="40"/>
      <c r="AR1" s="40"/>
      <c r="AS1" s="40"/>
      <c r="AT1" s="40"/>
      <c r="AU1" s="18"/>
      <c r="AV1" s="18"/>
      <c r="AW1" s="18"/>
      <c r="AX1" s="18"/>
      <c r="AY1" s="33"/>
      <c r="AZ1" s="18"/>
      <c r="BA1" s="18"/>
      <c r="BB1" s="18"/>
      <c r="BC1" s="18"/>
      <c r="BD1" s="18"/>
      <c r="BE1" s="18"/>
      <c r="BF1" s="18"/>
      <c r="BG1" s="18"/>
      <c r="BH1" s="18"/>
      <c r="BI1" s="18"/>
      <c r="BJ1" s="18"/>
      <c r="BK1" s="18"/>
      <c r="BL1" s="18"/>
      <c r="BM1" s="33"/>
    </row>
    <row r="2" spans="1:65" ht="27" customHeight="1" x14ac:dyDescent="0.5">
      <c r="A2" s="18"/>
      <c r="B2" s="18"/>
      <c r="C2" s="18"/>
      <c r="D2" s="244" t="s">
        <v>23</v>
      </c>
      <c r="E2" s="245"/>
      <c r="F2" s="225"/>
      <c r="G2" s="225"/>
      <c r="H2" s="228"/>
      <c r="I2" s="228"/>
      <c r="J2" s="228"/>
      <c r="K2" s="228"/>
      <c r="L2" s="22"/>
      <c r="M2" s="22"/>
      <c r="N2" s="22"/>
      <c r="O2" s="22"/>
      <c r="P2" s="22"/>
      <c r="Q2" s="22"/>
      <c r="R2" s="22"/>
      <c r="S2" s="22"/>
      <c r="T2" s="22"/>
      <c r="U2" s="22"/>
      <c r="V2" s="22"/>
      <c r="W2" s="22"/>
      <c r="X2" s="22"/>
      <c r="Y2" s="22"/>
      <c r="Z2" s="22"/>
      <c r="AA2" s="22"/>
      <c r="AB2" s="22"/>
      <c r="AC2" s="22"/>
      <c r="AD2" s="22"/>
      <c r="AE2" s="22"/>
      <c r="AF2" s="22"/>
      <c r="AG2" s="22"/>
      <c r="AH2" s="22"/>
      <c r="AI2" s="22"/>
      <c r="AJ2" s="22"/>
      <c r="AK2" s="22"/>
      <c r="AL2" s="22"/>
      <c r="AM2" s="40"/>
      <c r="AN2" s="40"/>
      <c r="AO2" s="40"/>
      <c r="AP2" s="40"/>
      <c r="AQ2" s="40"/>
      <c r="AR2" s="40"/>
      <c r="AS2" s="40"/>
      <c r="AT2" s="40"/>
      <c r="AU2" s="20"/>
      <c r="AV2" s="20"/>
      <c r="AW2" s="20"/>
      <c r="AX2" s="20"/>
      <c r="AY2" s="34"/>
      <c r="AZ2" s="18"/>
      <c r="BA2" s="18"/>
      <c r="BB2" s="18"/>
      <c r="BC2" s="18"/>
      <c r="BD2" s="18"/>
      <c r="BE2" s="18"/>
      <c r="BF2" s="18"/>
      <c r="BG2" s="18"/>
      <c r="BH2" s="18"/>
      <c r="BI2" s="18"/>
      <c r="BJ2" s="18"/>
      <c r="BK2" s="18"/>
      <c r="BL2" s="18"/>
      <c r="BM2" s="33"/>
    </row>
    <row r="3" spans="1:65" ht="24.75" customHeight="1" outlineLevel="1" thickBot="1" x14ac:dyDescent="0.3">
      <c r="A3" s="18"/>
      <c r="B3" s="20"/>
      <c r="C3" s="49"/>
      <c r="D3" s="50"/>
      <c r="E3" s="89"/>
      <c r="F3" s="50"/>
      <c r="G3" s="50"/>
      <c r="H3" s="22"/>
      <c r="I3" s="87"/>
      <c r="J3" s="22"/>
      <c r="K3" s="22"/>
      <c r="L3" s="22"/>
      <c r="M3" s="22"/>
      <c r="N3" s="22"/>
      <c r="O3" s="22"/>
      <c r="P3" s="22"/>
      <c r="Q3" s="22"/>
      <c r="R3" s="22"/>
      <c r="S3" s="22"/>
      <c r="T3" s="22"/>
      <c r="U3" s="22"/>
      <c r="V3" s="22"/>
      <c r="W3" s="22"/>
      <c r="X3" s="22"/>
      <c r="Y3" s="22"/>
      <c r="Z3" s="22"/>
      <c r="AA3" s="22"/>
      <c r="AB3" s="22"/>
      <c r="AC3" s="22"/>
      <c r="AD3" s="22"/>
      <c r="AE3" s="22"/>
      <c r="AF3" s="22"/>
      <c r="AG3" s="22"/>
      <c r="AH3" s="22"/>
      <c r="AI3" s="22"/>
      <c r="AJ3" s="22"/>
      <c r="AK3" s="22"/>
      <c r="AL3" s="22"/>
      <c r="AM3" s="40"/>
      <c r="AN3" s="40"/>
      <c r="AO3" s="40"/>
      <c r="AP3" s="40"/>
      <c r="AQ3" s="40"/>
      <c r="AR3" s="40"/>
      <c r="AS3" s="40"/>
      <c r="AT3" s="40"/>
      <c r="AU3" s="20"/>
      <c r="AV3" s="20"/>
      <c r="AW3" s="20"/>
      <c r="AX3" s="20"/>
      <c r="AY3" s="34"/>
      <c r="AZ3" s="18"/>
      <c r="BA3" s="18"/>
      <c r="BB3" s="18"/>
      <c r="BC3" s="18"/>
      <c r="BD3" s="18"/>
      <c r="BE3" s="18"/>
      <c r="BF3" s="18"/>
      <c r="BG3" s="18"/>
      <c r="BH3" s="18"/>
      <c r="BI3" s="18"/>
      <c r="BJ3" s="18"/>
      <c r="BK3" s="18"/>
      <c r="BL3" s="18"/>
      <c r="BM3" s="33"/>
    </row>
    <row r="4" spans="1:65" s="10" customFormat="1" ht="23.25" customHeight="1" outlineLevel="1" thickBot="1" x14ac:dyDescent="0.4">
      <c r="A4" s="27"/>
      <c r="B4" s="250" t="s">
        <v>2</v>
      </c>
      <c r="C4" s="251"/>
      <c r="D4" s="43" t="s">
        <v>225</v>
      </c>
      <c r="E4" s="88"/>
      <c r="F4" s="296" t="s">
        <v>429</v>
      </c>
      <c r="G4" s="297"/>
      <c r="H4" s="297"/>
      <c r="I4" s="297"/>
      <c r="J4" s="297"/>
      <c r="K4" s="298"/>
      <c r="L4" s="41"/>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40"/>
      <c r="AN4" s="40"/>
      <c r="AO4" s="40"/>
      <c r="AP4" s="40"/>
      <c r="AQ4" s="40"/>
      <c r="AR4" s="40"/>
      <c r="AS4" s="40"/>
      <c r="AT4" s="40"/>
      <c r="AU4" s="24"/>
      <c r="AV4" s="12"/>
      <c r="AW4" s="12"/>
      <c r="AX4" s="12"/>
      <c r="AY4" s="27"/>
      <c r="AZ4" s="12"/>
      <c r="BA4" s="12"/>
      <c r="BB4" s="12"/>
      <c r="BC4" s="12"/>
      <c r="BD4" s="12"/>
      <c r="BE4" s="12"/>
      <c r="BF4" s="12"/>
      <c r="BG4" s="12"/>
      <c r="BH4" s="12"/>
      <c r="BI4" s="12"/>
      <c r="BJ4" s="12"/>
      <c r="BK4" s="12"/>
      <c r="BL4" s="12"/>
      <c r="BM4" s="27"/>
    </row>
    <row r="5" spans="1:65" s="10" customFormat="1" ht="21.75" customHeight="1" outlineLevel="1" thickBot="1" x14ac:dyDescent="0.4">
      <c r="A5" s="27"/>
      <c r="B5" s="248" t="s">
        <v>3</v>
      </c>
      <c r="C5" s="249"/>
      <c r="D5" s="86">
        <f>VLOOKUP(D4,'Muni Info'!A2:D354,4,FALSE)</f>
        <v>4</v>
      </c>
      <c r="E5" s="90"/>
      <c r="F5" s="293" t="s">
        <v>431</v>
      </c>
      <c r="G5" s="294"/>
      <c r="H5" s="294"/>
      <c r="I5" s="294"/>
      <c r="J5" s="294"/>
      <c r="K5" s="295"/>
      <c r="L5" s="41"/>
      <c r="M5" s="23"/>
      <c r="N5" s="23"/>
      <c r="O5" s="23"/>
      <c r="P5" s="23"/>
      <c r="Q5" s="23"/>
      <c r="R5" s="23"/>
      <c r="S5" s="23"/>
      <c r="T5" s="23"/>
      <c r="U5" s="23"/>
      <c r="V5" s="23"/>
      <c r="W5" s="23"/>
      <c r="X5" s="23"/>
      <c r="Y5" s="23"/>
      <c r="Z5" s="23"/>
      <c r="AA5" s="23"/>
      <c r="AB5" s="23"/>
      <c r="AC5" s="23"/>
      <c r="AD5" s="23"/>
      <c r="AE5" s="23"/>
      <c r="AF5" s="23"/>
      <c r="AG5" s="23"/>
      <c r="AH5" s="23"/>
      <c r="AI5" s="23"/>
      <c r="AJ5" s="23"/>
      <c r="AK5" s="23"/>
      <c r="AL5" s="23"/>
      <c r="AM5" s="40"/>
      <c r="AN5" s="40"/>
      <c r="AO5" s="40"/>
      <c r="AP5" s="40"/>
      <c r="AQ5" s="40"/>
      <c r="AR5" s="40"/>
      <c r="AS5" s="40"/>
      <c r="AT5" s="40"/>
      <c r="AU5" s="12"/>
      <c r="AV5" s="12"/>
      <c r="AW5" s="12"/>
      <c r="AX5" s="12"/>
      <c r="AY5" s="27"/>
      <c r="AZ5" s="12"/>
      <c r="BA5" s="12"/>
      <c r="BB5" s="12"/>
      <c r="BC5" s="12"/>
      <c r="BD5" s="12"/>
      <c r="BE5" s="12"/>
      <c r="BF5" s="12"/>
      <c r="BG5" s="12"/>
      <c r="BH5" s="12"/>
      <c r="BI5" s="12"/>
      <c r="BJ5" s="12"/>
      <c r="BK5" s="12"/>
      <c r="BL5" s="12"/>
      <c r="BM5" s="27"/>
    </row>
    <row r="6" spans="1:65" s="10" customFormat="1" ht="21.75" outlineLevel="1" thickBot="1" x14ac:dyDescent="0.4">
      <c r="A6" s="27"/>
      <c r="B6" s="248" t="s">
        <v>6</v>
      </c>
      <c r="C6" s="249"/>
      <c r="D6" s="86" t="s">
        <v>567</v>
      </c>
      <c r="E6" s="46"/>
      <c r="F6" s="284" t="s">
        <v>569</v>
      </c>
      <c r="G6" s="285"/>
      <c r="H6" s="285"/>
      <c r="I6" s="285"/>
      <c r="J6" s="285"/>
      <c r="K6" s="286"/>
      <c r="L6" s="42"/>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40"/>
      <c r="AN6" s="40"/>
      <c r="AO6" s="40"/>
      <c r="AP6" s="40"/>
      <c r="AQ6" s="40"/>
      <c r="AR6" s="40"/>
      <c r="AS6" s="40"/>
      <c r="AT6" s="40"/>
      <c r="AU6" s="38"/>
      <c r="AV6" s="38"/>
      <c r="AW6" s="38"/>
      <c r="AX6" s="38"/>
      <c r="AY6" s="77"/>
      <c r="AZ6" s="12"/>
      <c r="BA6" s="12"/>
      <c r="BB6" s="12"/>
      <c r="BC6" s="12"/>
      <c r="BD6" s="12"/>
      <c r="BE6" s="12"/>
      <c r="BF6" s="12"/>
      <c r="BG6" s="12"/>
      <c r="BH6" s="12"/>
      <c r="BI6" s="12"/>
      <c r="BJ6" s="12"/>
      <c r="BK6" s="12"/>
      <c r="BL6" s="12"/>
      <c r="BM6" s="27"/>
    </row>
    <row r="7" spans="1:65" s="10" customFormat="1" ht="21.75" outlineLevel="1" thickBot="1" x14ac:dyDescent="0.4">
      <c r="A7" s="27"/>
      <c r="B7" s="248" t="s">
        <v>7</v>
      </c>
      <c r="C7" s="249"/>
      <c r="D7" s="86" t="s">
        <v>568</v>
      </c>
      <c r="E7" s="45"/>
      <c r="F7" s="287"/>
      <c r="G7" s="288"/>
      <c r="H7" s="288"/>
      <c r="I7" s="288"/>
      <c r="J7" s="288"/>
      <c r="K7" s="289"/>
      <c r="L7" s="42"/>
      <c r="M7" s="39"/>
      <c r="N7" s="39"/>
      <c r="O7" s="39"/>
      <c r="P7" s="39"/>
      <c r="Q7" s="39"/>
      <c r="R7" s="39"/>
      <c r="S7" s="39"/>
      <c r="T7" s="39"/>
      <c r="U7" s="39"/>
      <c r="V7" s="39"/>
      <c r="W7" s="39"/>
      <c r="X7" s="39"/>
      <c r="Y7" s="39"/>
      <c r="Z7" s="39"/>
      <c r="AA7" s="39"/>
      <c r="AB7" s="39"/>
      <c r="AC7" s="39"/>
      <c r="AD7" s="39"/>
      <c r="AE7" s="39"/>
      <c r="AF7" s="39"/>
      <c r="AG7" s="39"/>
      <c r="AH7" s="39"/>
      <c r="AI7" s="39"/>
      <c r="AJ7" s="39"/>
      <c r="AK7" s="39"/>
      <c r="AL7" s="39"/>
      <c r="AM7" s="40"/>
      <c r="AN7" s="40"/>
      <c r="AO7" s="40"/>
      <c r="AP7" s="40"/>
      <c r="AQ7" s="40"/>
      <c r="AR7" s="40"/>
      <c r="AS7" s="40"/>
      <c r="AT7" s="40"/>
      <c r="AU7" s="38"/>
      <c r="AV7" s="38"/>
      <c r="AW7" s="38"/>
      <c r="AX7" s="38"/>
      <c r="AY7" s="77"/>
      <c r="AZ7" s="12"/>
      <c r="BA7" s="12"/>
      <c r="BB7" s="12"/>
      <c r="BC7" s="12"/>
      <c r="BD7" s="12"/>
      <c r="BE7" s="12"/>
      <c r="BF7" s="12"/>
      <c r="BG7" s="12"/>
      <c r="BH7" s="12"/>
      <c r="BI7" s="12"/>
      <c r="BJ7" s="12"/>
      <c r="BK7" s="12"/>
      <c r="BL7" s="12"/>
      <c r="BM7" s="27"/>
    </row>
    <row r="8" spans="1:65" s="10" customFormat="1" ht="21.75" outlineLevel="1" thickBot="1" x14ac:dyDescent="0.4">
      <c r="A8" s="27"/>
      <c r="B8" s="246" t="s">
        <v>5</v>
      </c>
      <c r="C8" s="247"/>
      <c r="D8" s="44"/>
      <c r="E8" s="45"/>
      <c r="F8" s="290"/>
      <c r="G8" s="291"/>
      <c r="H8" s="291"/>
      <c r="I8" s="291"/>
      <c r="J8" s="291"/>
      <c r="K8" s="292"/>
      <c r="L8" s="42"/>
      <c r="M8" s="39"/>
      <c r="N8" s="39"/>
      <c r="O8" s="39"/>
      <c r="P8" s="39"/>
      <c r="Q8" s="39"/>
      <c r="R8" s="39"/>
      <c r="S8" s="39"/>
      <c r="T8" s="39"/>
      <c r="U8" s="39"/>
      <c r="V8" s="39"/>
      <c r="W8" s="39"/>
      <c r="X8" s="39"/>
      <c r="Y8" s="39"/>
      <c r="Z8" s="39"/>
      <c r="AA8" s="39"/>
      <c r="AB8" s="39"/>
      <c r="AC8" s="39"/>
      <c r="AD8" s="39"/>
      <c r="AE8" s="39"/>
      <c r="AF8" s="39"/>
      <c r="AG8" s="39"/>
      <c r="AH8" s="39"/>
      <c r="AI8" s="39"/>
      <c r="AJ8" s="39"/>
      <c r="AK8" s="39"/>
      <c r="AL8" s="39"/>
      <c r="AM8" s="40"/>
      <c r="AN8" s="40"/>
      <c r="AO8" s="40"/>
      <c r="AP8" s="40"/>
      <c r="AQ8" s="40"/>
      <c r="AR8" s="40"/>
      <c r="AS8" s="40"/>
      <c r="AT8" s="40"/>
      <c r="AU8" s="38"/>
      <c r="AV8" s="38"/>
      <c r="AW8" s="38"/>
      <c r="AX8" s="38"/>
      <c r="AY8" s="77"/>
      <c r="AZ8" s="12"/>
      <c r="BA8" s="12"/>
      <c r="BB8" s="12"/>
      <c r="BC8" s="12"/>
      <c r="BD8" s="12"/>
      <c r="BE8" s="12"/>
      <c r="BF8" s="12"/>
      <c r="BG8" s="12"/>
      <c r="BH8" s="12"/>
      <c r="BI8" s="12"/>
      <c r="BJ8" s="12"/>
      <c r="BK8" s="12"/>
      <c r="BL8" s="12"/>
      <c r="BM8" s="27"/>
    </row>
    <row r="9" spans="1:65" s="10" customFormat="1" ht="10.15" customHeight="1" outlineLevel="1" thickBot="1" x14ac:dyDescent="0.4">
      <c r="A9" s="12"/>
      <c r="B9" s="223"/>
      <c r="C9" s="224"/>
      <c r="D9" s="172"/>
      <c r="E9" s="173"/>
      <c r="F9" s="174"/>
      <c r="G9" s="174"/>
      <c r="H9" s="174"/>
      <c r="I9" s="174"/>
      <c r="J9" s="174"/>
      <c r="K9" s="174"/>
      <c r="L9" s="179"/>
      <c r="M9" s="39"/>
      <c r="N9" s="39"/>
      <c r="O9" s="39"/>
      <c r="P9" s="39"/>
      <c r="Q9" s="39"/>
      <c r="R9" s="39"/>
      <c r="S9" s="39"/>
      <c r="T9" s="39"/>
      <c r="U9" s="39"/>
      <c r="V9" s="39"/>
      <c r="W9" s="39"/>
      <c r="X9" s="39"/>
      <c r="Y9" s="39"/>
      <c r="Z9" s="39"/>
      <c r="AA9" s="39"/>
      <c r="AB9" s="39"/>
      <c r="AC9" s="39"/>
      <c r="AD9" s="39"/>
      <c r="AE9" s="39"/>
      <c r="AF9" s="39"/>
      <c r="AG9" s="39"/>
      <c r="AH9" s="39"/>
      <c r="AI9" s="39"/>
      <c r="AJ9" s="39"/>
      <c r="AK9" s="39"/>
      <c r="AL9" s="39"/>
      <c r="AM9" s="40"/>
      <c r="AN9" s="40"/>
      <c r="AO9" s="40"/>
      <c r="AP9" s="40"/>
      <c r="AQ9" s="40"/>
      <c r="AR9" s="40"/>
      <c r="AS9" s="40"/>
      <c r="AT9" s="40"/>
      <c r="AU9" s="38"/>
      <c r="AV9" s="38"/>
      <c r="AW9" s="38"/>
      <c r="AX9" s="38"/>
      <c r="AY9" s="77"/>
      <c r="AZ9" s="12"/>
      <c r="BA9" s="12"/>
      <c r="BB9" s="12"/>
      <c r="BC9" s="12"/>
      <c r="BD9" s="12"/>
      <c r="BE9" s="12"/>
      <c r="BF9" s="12"/>
      <c r="BG9" s="12"/>
      <c r="BH9" s="12"/>
      <c r="BI9" s="12"/>
      <c r="BJ9" s="12"/>
      <c r="BK9" s="12"/>
      <c r="BL9" s="12"/>
      <c r="BM9" s="27"/>
    </row>
    <row r="10" spans="1:65" ht="9.75" customHeight="1" thickBot="1" x14ac:dyDescent="0.3">
      <c r="A10" s="18"/>
      <c r="B10" s="26"/>
      <c r="C10" s="175"/>
      <c r="D10" s="175"/>
      <c r="E10" s="176"/>
      <c r="F10" s="175"/>
      <c r="G10" s="175"/>
      <c r="H10" s="177"/>
      <c r="I10" s="177"/>
      <c r="J10" s="177"/>
      <c r="K10" s="178"/>
      <c r="L10" s="25"/>
      <c r="M10" s="25"/>
      <c r="N10" s="25"/>
      <c r="O10" s="25"/>
      <c r="P10" s="25"/>
      <c r="Q10" s="25"/>
      <c r="R10" s="25"/>
      <c r="S10" s="25"/>
      <c r="T10" s="25"/>
      <c r="U10" s="25"/>
      <c r="V10" s="25"/>
      <c r="W10" s="25"/>
      <c r="X10" s="25"/>
      <c r="Y10" s="25"/>
      <c r="Z10" s="25"/>
      <c r="AA10" s="25"/>
      <c r="AB10" s="25"/>
      <c r="AC10" s="25"/>
      <c r="AD10" s="25"/>
      <c r="AE10" s="25"/>
      <c r="AF10" s="25"/>
      <c r="AG10" s="25"/>
      <c r="AH10" s="25"/>
      <c r="AI10" s="25"/>
      <c r="AJ10" s="25"/>
      <c r="AK10" s="25"/>
      <c r="AL10" s="25"/>
      <c r="AM10" s="17"/>
      <c r="AN10" s="17"/>
      <c r="AO10" s="17"/>
      <c r="AP10" s="17"/>
      <c r="AQ10" s="17"/>
      <c r="AR10" s="17"/>
      <c r="AS10" s="17"/>
      <c r="AT10" s="17"/>
      <c r="AU10" s="17"/>
      <c r="AV10" s="20"/>
      <c r="AW10" s="20"/>
      <c r="AX10" s="20"/>
      <c r="AY10" s="34"/>
      <c r="AZ10" s="18"/>
      <c r="BA10" s="18"/>
      <c r="BB10" s="18"/>
      <c r="BC10" s="18"/>
      <c r="BD10" s="18"/>
      <c r="BE10" s="18"/>
      <c r="BF10" s="18"/>
      <c r="BG10" s="18"/>
      <c r="BH10" s="18"/>
      <c r="BI10" s="18"/>
      <c r="BJ10" s="18"/>
      <c r="BK10" s="18"/>
      <c r="BL10" s="18"/>
      <c r="BM10" s="33"/>
    </row>
    <row r="11" spans="1:65" s="15" customFormat="1" ht="27" customHeight="1" thickBot="1" x14ac:dyDescent="0.3">
      <c r="A11" s="29"/>
      <c r="B11" s="264" t="s">
        <v>25</v>
      </c>
      <c r="C11" s="265"/>
      <c r="D11" s="265"/>
      <c r="E11" s="266"/>
      <c r="F11" s="269" t="s">
        <v>26</v>
      </c>
      <c r="G11" s="270"/>
      <c r="H11" s="271" t="s">
        <v>438</v>
      </c>
      <c r="I11" s="272"/>
      <c r="J11" s="272"/>
      <c r="K11" s="273"/>
      <c r="L11" s="261" t="s">
        <v>443</v>
      </c>
      <c r="M11" s="262"/>
      <c r="N11" s="262"/>
      <c r="O11" s="262"/>
      <c r="P11" s="262"/>
      <c r="Q11" s="262"/>
      <c r="R11" s="262"/>
      <c r="S11" s="262"/>
      <c r="T11" s="262"/>
      <c r="U11" s="262"/>
      <c r="V11" s="262"/>
      <c r="W11" s="262"/>
      <c r="X11" s="262"/>
      <c r="Y11" s="262"/>
      <c r="Z11" s="262"/>
      <c r="AA11" s="262"/>
      <c r="AB11" s="262"/>
      <c r="AC11" s="262"/>
      <c r="AD11" s="262"/>
      <c r="AE11" s="262"/>
      <c r="AF11" s="262"/>
      <c r="AG11" s="262"/>
      <c r="AH11" s="262"/>
      <c r="AI11" s="262"/>
      <c r="AJ11" s="262"/>
      <c r="AK11" s="262"/>
      <c r="AL11" s="263"/>
      <c r="AM11" s="267" t="s">
        <v>27</v>
      </c>
      <c r="AN11" s="268"/>
      <c r="AO11" s="268"/>
      <c r="AP11" s="268"/>
      <c r="AQ11" s="268"/>
      <c r="AR11" s="268"/>
      <c r="AS11" s="268"/>
      <c r="AT11" s="268"/>
      <c r="AU11" s="268"/>
      <c r="AV11" s="276" t="s">
        <v>28</v>
      </c>
      <c r="AW11" s="277"/>
      <c r="AX11" s="278"/>
      <c r="AY11" s="258" t="s">
        <v>442</v>
      </c>
      <c r="AZ11" s="35"/>
      <c r="BA11" s="28"/>
      <c r="BB11" s="28"/>
      <c r="BC11" s="28"/>
      <c r="BD11" s="28"/>
      <c r="BE11" s="28"/>
      <c r="BF11" s="28"/>
      <c r="BG11" s="28"/>
      <c r="BH11" s="28"/>
      <c r="BI11" s="28"/>
      <c r="BJ11" s="28"/>
      <c r="BK11" s="28"/>
      <c r="BL11" s="28"/>
      <c r="BM11" s="71"/>
    </row>
    <row r="12" spans="1:65" s="15" customFormat="1" ht="50.25" customHeight="1" thickBot="1" x14ac:dyDescent="0.3">
      <c r="A12" s="91"/>
      <c r="B12" s="252" t="s">
        <v>421</v>
      </c>
      <c r="C12" s="254" t="s">
        <v>10</v>
      </c>
      <c r="D12" s="254" t="s">
        <v>12</v>
      </c>
      <c r="E12" s="256" t="s">
        <v>420</v>
      </c>
      <c r="F12" s="301" t="s">
        <v>29</v>
      </c>
      <c r="G12" s="299" t="s">
        <v>428</v>
      </c>
      <c r="H12" s="303" t="s">
        <v>434</v>
      </c>
      <c r="I12" s="305" t="s">
        <v>435</v>
      </c>
      <c r="J12" s="305" t="s">
        <v>436</v>
      </c>
      <c r="K12" s="307" t="s">
        <v>437</v>
      </c>
      <c r="L12" s="274" t="s">
        <v>38</v>
      </c>
      <c r="M12" s="274"/>
      <c r="N12" s="274"/>
      <c r="O12" s="274"/>
      <c r="P12" s="274" t="s">
        <v>39</v>
      </c>
      <c r="Q12" s="274"/>
      <c r="R12" s="274"/>
      <c r="S12" s="274" t="s">
        <v>40</v>
      </c>
      <c r="T12" s="274"/>
      <c r="U12" s="274"/>
      <c r="V12" s="274"/>
      <c r="W12" s="274"/>
      <c r="X12" s="274"/>
      <c r="Y12" s="274"/>
      <c r="Z12" s="275" t="s">
        <v>41</v>
      </c>
      <c r="AA12" s="282"/>
      <c r="AB12" s="282"/>
      <c r="AC12" s="282"/>
      <c r="AD12" s="283"/>
      <c r="AE12" s="274" t="s">
        <v>42</v>
      </c>
      <c r="AF12" s="274"/>
      <c r="AG12" s="274" t="s">
        <v>43</v>
      </c>
      <c r="AH12" s="274"/>
      <c r="AI12" s="274"/>
      <c r="AJ12" s="274"/>
      <c r="AK12" s="275"/>
      <c r="AL12" s="275"/>
      <c r="AM12" s="202" t="s">
        <v>482</v>
      </c>
      <c r="AN12" s="260" t="s">
        <v>483</v>
      </c>
      <c r="AO12" s="260"/>
      <c r="AP12" s="260"/>
      <c r="AQ12" s="202" t="s">
        <v>484</v>
      </c>
      <c r="AR12" s="203" t="s">
        <v>485</v>
      </c>
      <c r="AS12" s="203" t="s">
        <v>486</v>
      </c>
      <c r="AT12" s="203" t="s">
        <v>515</v>
      </c>
      <c r="AU12" s="233" t="s">
        <v>487</v>
      </c>
      <c r="AV12" s="279"/>
      <c r="AW12" s="280"/>
      <c r="AX12" s="281"/>
      <c r="AY12" s="259"/>
      <c r="AZ12" s="35"/>
      <c r="BA12" s="28"/>
      <c r="BB12" s="28"/>
      <c r="BC12" s="28"/>
      <c r="BD12" s="28"/>
      <c r="BE12" s="28"/>
      <c r="BF12" s="28"/>
      <c r="BG12" s="28"/>
      <c r="BH12" s="28"/>
      <c r="BI12" s="28"/>
      <c r="BJ12" s="28"/>
      <c r="BK12" s="28"/>
      <c r="BL12" s="28"/>
      <c r="BM12" s="71"/>
    </row>
    <row r="13" spans="1:65" s="11" customFormat="1" ht="238.5" customHeight="1" thickBot="1" x14ac:dyDescent="0.35">
      <c r="A13" s="31"/>
      <c r="B13" s="253"/>
      <c r="C13" s="255"/>
      <c r="D13" s="255"/>
      <c r="E13" s="257"/>
      <c r="F13" s="302"/>
      <c r="G13" s="300"/>
      <c r="H13" s="304"/>
      <c r="I13" s="306"/>
      <c r="J13" s="306"/>
      <c r="K13" s="308"/>
      <c r="L13" s="198" t="s">
        <v>444</v>
      </c>
      <c r="M13" s="199" t="s">
        <v>445</v>
      </c>
      <c r="N13" s="199" t="s">
        <v>446</v>
      </c>
      <c r="O13" s="200" t="s">
        <v>447</v>
      </c>
      <c r="P13" s="92" t="s">
        <v>448</v>
      </c>
      <c r="Q13" s="93" t="s">
        <v>449</v>
      </c>
      <c r="R13" s="94" t="s">
        <v>450</v>
      </c>
      <c r="S13" s="92" t="s">
        <v>480</v>
      </c>
      <c r="T13" s="93" t="s">
        <v>451</v>
      </c>
      <c r="U13" s="93" t="s">
        <v>452</v>
      </c>
      <c r="V13" s="93" t="s">
        <v>453</v>
      </c>
      <c r="W13" s="93" t="s">
        <v>454</v>
      </c>
      <c r="X13" s="93" t="s">
        <v>455</v>
      </c>
      <c r="Y13" s="95" t="s">
        <v>456</v>
      </c>
      <c r="Z13" s="96" t="s">
        <v>457</v>
      </c>
      <c r="AA13" s="97" t="s">
        <v>458</v>
      </c>
      <c r="AB13" s="97" t="s">
        <v>459</v>
      </c>
      <c r="AC13" s="97" t="s">
        <v>460</v>
      </c>
      <c r="AD13" s="97" t="s">
        <v>461</v>
      </c>
      <c r="AE13" s="96" t="s">
        <v>462</v>
      </c>
      <c r="AF13" s="98" t="s">
        <v>463</v>
      </c>
      <c r="AG13" s="96" t="s">
        <v>464</v>
      </c>
      <c r="AH13" s="97" t="s">
        <v>556</v>
      </c>
      <c r="AI13" s="97" t="s">
        <v>465</v>
      </c>
      <c r="AJ13" s="97" t="s">
        <v>466</v>
      </c>
      <c r="AK13" s="97" t="s">
        <v>467</v>
      </c>
      <c r="AL13" s="108" t="s">
        <v>481</v>
      </c>
      <c r="AM13" s="205" t="s">
        <v>439</v>
      </c>
      <c r="AN13" s="208" t="s">
        <v>521</v>
      </c>
      <c r="AO13" s="182" t="s">
        <v>522</v>
      </c>
      <c r="AP13" s="201" t="s">
        <v>523</v>
      </c>
      <c r="AQ13" s="204" t="s">
        <v>516</v>
      </c>
      <c r="AR13" s="205" t="s">
        <v>440</v>
      </c>
      <c r="AS13" s="205" t="s">
        <v>441</v>
      </c>
      <c r="AT13" s="206" t="s">
        <v>31</v>
      </c>
      <c r="AU13" s="207" t="s">
        <v>30</v>
      </c>
      <c r="AV13" s="234" t="s">
        <v>425</v>
      </c>
      <c r="AW13" s="235" t="s">
        <v>32</v>
      </c>
      <c r="AX13" s="236" t="s">
        <v>33</v>
      </c>
      <c r="AY13" s="232" t="s">
        <v>34</v>
      </c>
      <c r="AZ13" s="80"/>
      <c r="BA13" s="13"/>
      <c r="BB13" s="78"/>
      <c r="BC13" s="78"/>
      <c r="BD13" s="78"/>
      <c r="BE13" s="78"/>
      <c r="BF13" s="78"/>
      <c r="BG13" s="78"/>
      <c r="BH13" s="78"/>
      <c r="BI13" s="78"/>
      <c r="BJ13" s="78"/>
      <c r="BK13" s="78"/>
      <c r="BL13" s="78"/>
      <c r="BM13" s="79"/>
    </row>
    <row r="14" spans="1:65" s="7" customFormat="1" ht="69.95" customHeight="1" x14ac:dyDescent="0.3">
      <c r="A14" s="30"/>
      <c r="B14" s="32">
        <v>1</v>
      </c>
      <c r="C14" s="51" t="s">
        <v>617</v>
      </c>
      <c r="D14" s="52" t="s">
        <v>615</v>
      </c>
      <c r="E14" s="53" t="s">
        <v>58</v>
      </c>
      <c r="F14" s="82" t="s">
        <v>573</v>
      </c>
      <c r="G14" s="83" t="s">
        <v>576</v>
      </c>
      <c r="H14" s="16" t="s">
        <v>36</v>
      </c>
      <c r="I14" s="16" t="s">
        <v>36</v>
      </c>
      <c r="J14" s="16" t="s">
        <v>36</v>
      </c>
      <c r="K14" s="16" t="s">
        <v>36</v>
      </c>
      <c r="L14" s="16" t="s">
        <v>35</v>
      </c>
      <c r="M14" s="16" t="s">
        <v>35</v>
      </c>
      <c r="N14" s="16" t="s">
        <v>36</v>
      </c>
      <c r="O14" s="16" t="s">
        <v>35</v>
      </c>
      <c r="P14" s="16" t="s">
        <v>35</v>
      </c>
      <c r="Q14" s="16" t="s">
        <v>36</v>
      </c>
      <c r="R14" s="16" t="s">
        <v>36</v>
      </c>
      <c r="S14" s="16" t="s">
        <v>36</v>
      </c>
      <c r="T14" s="16" t="s">
        <v>35</v>
      </c>
      <c r="U14" s="16" t="s">
        <v>36</v>
      </c>
      <c r="V14" s="16" t="s">
        <v>35</v>
      </c>
      <c r="W14" s="16" t="s">
        <v>35</v>
      </c>
      <c r="X14" s="16" t="s">
        <v>36</v>
      </c>
      <c r="Y14" s="16" t="s">
        <v>36</v>
      </c>
      <c r="Z14" s="16" t="s">
        <v>36</v>
      </c>
      <c r="AA14" s="16" t="s">
        <v>36</v>
      </c>
      <c r="AB14" s="16" t="s">
        <v>35</v>
      </c>
      <c r="AC14" s="16" t="s">
        <v>35</v>
      </c>
      <c r="AD14" s="16" t="s">
        <v>35</v>
      </c>
      <c r="AE14" s="16" t="s">
        <v>36</v>
      </c>
      <c r="AF14" s="16" t="s">
        <v>35</v>
      </c>
      <c r="AG14" s="16" t="s">
        <v>35</v>
      </c>
      <c r="AH14" s="16" t="s">
        <v>35</v>
      </c>
      <c r="AI14" s="16" t="s">
        <v>36</v>
      </c>
      <c r="AJ14" s="16" t="s">
        <v>36</v>
      </c>
      <c r="AK14" s="16" t="s">
        <v>36</v>
      </c>
      <c r="AL14" s="16" t="s">
        <v>36</v>
      </c>
      <c r="AM14" s="16" t="s">
        <v>36</v>
      </c>
      <c r="AN14" s="16" t="s">
        <v>35</v>
      </c>
      <c r="AO14" s="16" t="s">
        <v>35</v>
      </c>
      <c r="AP14" s="16" t="s">
        <v>35</v>
      </c>
      <c r="AQ14" s="16" t="s">
        <v>35</v>
      </c>
      <c r="AR14" s="16" t="s">
        <v>36</v>
      </c>
      <c r="AS14" s="16" t="s">
        <v>36</v>
      </c>
      <c r="AT14" s="16" t="s">
        <v>36</v>
      </c>
      <c r="AU14" s="54" t="s">
        <v>35</v>
      </c>
      <c r="AV14" s="55" t="s">
        <v>424</v>
      </c>
      <c r="AW14" s="239">
        <v>150000</v>
      </c>
      <c r="AX14" s="51" t="s">
        <v>570</v>
      </c>
      <c r="AY14" s="74">
        <v>9</v>
      </c>
      <c r="AZ14" s="36"/>
      <c r="BA14" s="13"/>
      <c r="BB14" s="13"/>
      <c r="BC14" s="13"/>
      <c r="BD14" s="13"/>
      <c r="BE14" s="13"/>
      <c r="BF14" s="13"/>
      <c r="BG14" s="13"/>
      <c r="BH14" s="13"/>
      <c r="BI14" s="13"/>
      <c r="BJ14" s="13"/>
      <c r="BK14" s="13"/>
      <c r="BL14" s="13"/>
      <c r="BM14" s="70"/>
    </row>
    <row r="15" spans="1:65" s="7" customFormat="1" ht="69.95" customHeight="1" x14ac:dyDescent="0.3">
      <c r="A15" s="30"/>
      <c r="B15" s="8">
        <v>2</v>
      </c>
      <c r="C15" s="58" t="s">
        <v>621</v>
      </c>
      <c r="D15" s="59" t="s">
        <v>616</v>
      </c>
      <c r="E15" s="60" t="s">
        <v>58</v>
      </c>
      <c r="F15" s="59" t="s">
        <v>574</v>
      </c>
      <c r="G15" s="84" t="s">
        <v>577</v>
      </c>
      <c r="H15" s="61" t="s">
        <v>36</v>
      </c>
      <c r="I15" s="61" t="s">
        <v>36</v>
      </c>
      <c r="J15" s="61" t="s">
        <v>35</v>
      </c>
      <c r="K15" s="61" t="s">
        <v>36</v>
      </c>
      <c r="L15" s="61" t="s">
        <v>35</v>
      </c>
      <c r="M15" s="61" t="s">
        <v>35</v>
      </c>
      <c r="N15" s="61" t="s">
        <v>36</v>
      </c>
      <c r="O15" s="61" t="s">
        <v>35</v>
      </c>
      <c r="P15" s="61" t="s">
        <v>36</v>
      </c>
      <c r="Q15" s="61" t="s">
        <v>36</v>
      </c>
      <c r="R15" s="61" t="s">
        <v>36</v>
      </c>
      <c r="S15" s="61" t="s">
        <v>36</v>
      </c>
      <c r="T15" s="61" t="s">
        <v>35</v>
      </c>
      <c r="U15" s="61" t="s">
        <v>36</v>
      </c>
      <c r="V15" s="61" t="s">
        <v>35</v>
      </c>
      <c r="W15" s="61" t="s">
        <v>36</v>
      </c>
      <c r="X15" s="61" t="s">
        <v>36</v>
      </c>
      <c r="Y15" s="61" t="s">
        <v>36</v>
      </c>
      <c r="Z15" s="61" t="s">
        <v>36</v>
      </c>
      <c r="AA15" s="61" t="s">
        <v>36</v>
      </c>
      <c r="AB15" s="61" t="s">
        <v>35</v>
      </c>
      <c r="AC15" s="61" t="s">
        <v>35</v>
      </c>
      <c r="AD15" s="61" t="s">
        <v>35</v>
      </c>
      <c r="AE15" s="61" t="s">
        <v>35</v>
      </c>
      <c r="AF15" s="61" t="s">
        <v>35</v>
      </c>
      <c r="AG15" s="61" t="s">
        <v>35</v>
      </c>
      <c r="AH15" s="61" t="s">
        <v>35</v>
      </c>
      <c r="AI15" s="61" t="s">
        <v>35</v>
      </c>
      <c r="AJ15" s="61" t="s">
        <v>36</v>
      </c>
      <c r="AK15" s="61" t="s">
        <v>36</v>
      </c>
      <c r="AL15" s="61" t="s">
        <v>36</v>
      </c>
      <c r="AM15" s="62" t="s">
        <v>35</v>
      </c>
      <c r="AN15" s="62" t="s">
        <v>36</v>
      </c>
      <c r="AO15" s="62" t="s">
        <v>36</v>
      </c>
      <c r="AP15" s="62" t="s">
        <v>36</v>
      </c>
      <c r="AQ15" s="62" t="s">
        <v>36</v>
      </c>
      <c r="AR15" s="62" t="s">
        <v>36</v>
      </c>
      <c r="AS15" s="62" t="s">
        <v>36</v>
      </c>
      <c r="AT15" s="62" t="s">
        <v>36</v>
      </c>
      <c r="AU15" s="62" t="s">
        <v>35</v>
      </c>
      <c r="AV15" s="63" t="s">
        <v>424</v>
      </c>
      <c r="AW15" s="240">
        <v>200000</v>
      </c>
      <c r="AX15" s="58" t="s">
        <v>570</v>
      </c>
      <c r="AY15" s="75">
        <v>8</v>
      </c>
      <c r="AZ15" s="36"/>
      <c r="BA15" s="13"/>
      <c r="BB15" s="13"/>
      <c r="BC15" s="13"/>
      <c r="BD15" s="13"/>
      <c r="BE15" s="13"/>
      <c r="BF15" s="13"/>
      <c r="BG15" s="13"/>
      <c r="BH15" s="13"/>
      <c r="BI15" s="13"/>
      <c r="BJ15" s="13"/>
      <c r="BK15" s="13"/>
      <c r="BL15" s="13"/>
      <c r="BM15" s="70"/>
    </row>
    <row r="16" spans="1:65" s="7" customFormat="1" ht="69.95" customHeight="1" x14ac:dyDescent="0.3">
      <c r="A16" s="30"/>
      <c r="B16" s="8">
        <v>3</v>
      </c>
      <c r="C16" s="58" t="s">
        <v>622</v>
      </c>
      <c r="D16" s="59" t="s">
        <v>611</v>
      </c>
      <c r="E16" s="60" t="s">
        <v>58</v>
      </c>
      <c r="F16" s="59" t="s">
        <v>575</v>
      </c>
      <c r="G16" s="84" t="s">
        <v>578</v>
      </c>
      <c r="H16" s="61" t="s">
        <v>36</v>
      </c>
      <c r="I16" s="61" t="s">
        <v>36</v>
      </c>
      <c r="J16" s="61" t="s">
        <v>35</v>
      </c>
      <c r="K16" s="61" t="s">
        <v>36</v>
      </c>
      <c r="L16" s="61" t="s">
        <v>35</v>
      </c>
      <c r="M16" s="61" t="s">
        <v>35</v>
      </c>
      <c r="N16" s="61" t="s">
        <v>36</v>
      </c>
      <c r="O16" s="61" t="s">
        <v>35</v>
      </c>
      <c r="P16" s="61" t="s">
        <v>35</v>
      </c>
      <c r="Q16" s="61" t="s">
        <v>36</v>
      </c>
      <c r="R16" s="61" t="s">
        <v>36</v>
      </c>
      <c r="S16" s="61" t="s">
        <v>36</v>
      </c>
      <c r="T16" s="61" t="s">
        <v>35</v>
      </c>
      <c r="U16" s="61" t="s">
        <v>36</v>
      </c>
      <c r="V16" s="61" t="s">
        <v>35</v>
      </c>
      <c r="W16" s="61" t="s">
        <v>36</v>
      </c>
      <c r="X16" s="61" t="s">
        <v>35</v>
      </c>
      <c r="Y16" s="61" t="s">
        <v>36</v>
      </c>
      <c r="Z16" s="61" t="s">
        <v>36</v>
      </c>
      <c r="AA16" s="61" t="s">
        <v>36</v>
      </c>
      <c r="AB16" s="61" t="s">
        <v>35</v>
      </c>
      <c r="AC16" s="61" t="s">
        <v>35</v>
      </c>
      <c r="AD16" s="61" t="s">
        <v>35</v>
      </c>
      <c r="AE16" s="61" t="s">
        <v>35</v>
      </c>
      <c r="AF16" s="61" t="s">
        <v>35</v>
      </c>
      <c r="AG16" s="61" t="s">
        <v>35</v>
      </c>
      <c r="AH16" s="61" t="s">
        <v>36</v>
      </c>
      <c r="AI16" s="61" t="s">
        <v>35</v>
      </c>
      <c r="AJ16" s="61" t="s">
        <v>36</v>
      </c>
      <c r="AK16" s="61" t="s">
        <v>36</v>
      </c>
      <c r="AL16" s="61" t="s">
        <v>36</v>
      </c>
      <c r="AM16" s="62" t="s">
        <v>36</v>
      </c>
      <c r="AN16" s="62" t="s">
        <v>35</v>
      </c>
      <c r="AO16" s="62" t="s">
        <v>35</v>
      </c>
      <c r="AP16" s="62" t="s">
        <v>35</v>
      </c>
      <c r="AQ16" s="62" t="s">
        <v>35</v>
      </c>
      <c r="AR16" s="62" t="s">
        <v>36</v>
      </c>
      <c r="AS16" s="62" t="s">
        <v>35</v>
      </c>
      <c r="AT16" s="62" t="s">
        <v>36</v>
      </c>
      <c r="AU16" s="62" t="s">
        <v>35</v>
      </c>
      <c r="AV16" s="63" t="s">
        <v>566</v>
      </c>
      <c r="AW16" s="240">
        <v>400000</v>
      </c>
      <c r="AX16" s="58" t="s">
        <v>605</v>
      </c>
      <c r="AY16" s="75">
        <v>16</v>
      </c>
      <c r="AZ16" s="36"/>
      <c r="BA16" s="13"/>
      <c r="BB16" s="13"/>
      <c r="BC16" s="13"/>
      <c r="BD16" s="13"/>
      <c r="BE16" s="13"/>
      <c r="BF16" s="13"/>
      <c r="BG16" s="13"/>
      <c r="BH16" s="13"/>
      <c r="BI16" s="13"/>
      <c r="BJ16" s="13"/>
      <c r="BK16" s="13"/>
      <c r="BL16" s="13"/>
      <c r="BM16" s="70"/>
    </row>
    <row r="17" spans="1:65" s="7" customFormat="1" ht="69.95" customHeight="1" x14ac:dyDescent="0.3">
      <c r="A17" s="30"/>
      <c r="B17" s="8">
        <v>4</v>
      </c>
      <c r="C17" s="58" t="s">
        <v>572</v>
      </c>
      <c r="D17" s="59" t="s">
        <v>586</v>
      </c>
      <c r="E17" s="60" t="s">
        <v>58</v>
      </c>
      <c r="F17" s="59" t="s">
        <v>579</v>
      </c>
      <c r="G17" s="84"/>
      <c r="H17" s="61" t="s">
        <v>36</v>
      </c>
      <c r="I17" s="61" t="s">
        <v>36</v>
      </c>
      <c r="J17" s="61" t="s">
        <v>35</v>
      </c>
      <c r="K17" s="61" t="s">
        <v>35</v>
      </c>
      <c r="L17" s="61" t="s">
        <v>35</v>
      </c>
      <c r="M17" s="61" t="s">
        <v>35</v>
      </c>
      <c r="N17" s="61" t="s">
        <v>36</v>
      </c>
      <c r="O17" s="61" t="s">
        <v>35</v>
      </c>
      <c r="P17" s="61" t="s">
        <v>35</v>
      </c>
      <c r="Q17" s="61" t="s">
        <v>35</v>
      </c>
      <c r="R17" s="61" t="s">
        <v>35</v>
      </c>
      <c r="S17" s="61" t="s">
        <v>36</v>
      </c>
      <c r="T17" s="61" t="s">
        <v>35</v>
      </c>
      <c r="U17" s="61" t="s">
        <v>36</v>
      </c>
      <c r="V17" s="61" t="s">
        <v>35</v>
      </c>
      <c r="W17" s="61" t="s">
        <v>36</v>
      </c>
      <c r="X17" s="61" t="s">
        <v>35</v>
      </c>
      <c r="Y17" s="61" t="s">
        <v>36</v>
      </c>
      <c r="Z17" s="61" t="s">
        <v>36</v>
      </c>
      <c r="AA17" s="61" t="s">
        <v>36</v>
      </c>
      <c r="AB17" s="61" t="s">
        <v>35</v>
      </c>
      <c r="AC17" s="61" t="s">
        <v>35</v>
      </c>
      <c r="AD17" s="61" t="s">
        <v>35</v>
      </c>
      <c r="AE17" s="61" t="s">
        <v>35</v>
      </c>
      <c r="AF17" s="61" t="s">
        <v>35</v>
      </c>
      <c r="AG17" s="61" t="s">
        <v>35</v>
      </c>
      <c r="AH17" s="61" t="s">
        <v>35</v>
      </c>
      <c r="AI17" s="61" t="s">
        <v>35</v>
      </c>
      <c r="AJ17" s="61"/>
      <c r="AK17" s="61" t="s">
        <v>36</v>
      </c>
      <c r="AL17" s="61" t="s">
        <v>35</v>
      </c>
      <c r="AM17" s="62" t="s">
        <v>36</v>
      </c>
      <c r="AN17" s="62" t="s">
        <v>36</v>
      </c>
      <c r="AO17" s="62" t="s">
        <v>36</v>
      </c>
      <c r="AP17" s="62" t="s">
        <v>36</v>
      </c>
      <c r="AQ17" s="62" t="s">
        <v>36</v>
      </c>
      <c r="AR17" s="62" t="s">
        <v>36</v>
      </c>
      <c r="AS17" s="62" t="s">
        <v>36</v>
      </c>
      <c r="AT17" s="62" t="s">
        <v>36</v>
      </c>
      <c r="AU17" s="62" t="s">
        <v>35</v>
      </c>
      <c r="AV17" s="63" t="s">
        <v>424</v>
      </c>
      <c r="AW17" s="240">
        <v>180000</v>
      </c>
      <c r="AX17" s="58" t="s">
        <v>570</v>
      </c>
      <c r="AY17" s="75">
        <v>6</v>
      </c>
      <c r="AZ17" s="36"/>
      <c r="BA17" s="13"/>
      <c r="BB17" s="13"/>
      <c r="BC17" s="13"/>
      <c r="BD17" s="13"/>
      <c r="BE17" s="13"/>
      <c r="BF17" s="13"/>
      <c r="BG17" s="13"/>
      <c r="BH17" s="13"/>
      <c r="BI17" s="13"/>
      <c r="BJ17" s="13"/>
      <c r="BK17" s="13"/>
      <c r="BL17" s="13"/>
      <c r="BM17" s="70"/>
    </row>
    <row r="18" spans="1:65" s="7" customFormat="1" ht="69.95" customHeight="1" x14ac:dyDescent="0.3">
      <c r="A18" s="30"/>
      <c r="B18" s="8">
        <v>5</v>
      </c>
      <c r="C18" s="58" t="s">
        <v>612</v>
      </c>
      <c r="D18" s="59" t="s">
        <v>582</v>
      </c>
      <c r="E18" s="60" t="s">
        <v>58</v>
      </c>
      <c r="F18" s="59" t="s">
        <v>581</v>
      </c>
      <c r="G18" s="59" t="s">
        <v>580</v>
      </c>
      <c r="H18" s="61" t="s">
        <v>36</v>
      </c>
      <c r="I18" s="61" t="s">
        <v>36</v>
      </c>
      <c r="J18" s="61" t="s">
        <v>36</v>
      </c>
      <c r="K18" s="61" t="s">
        <v>35</v>
      </c>
      <c r="L18" s="61" t="s">
        <v>35</v>
      </c>
      <c r="M18" s="61" t="s">
        <v>35</v>
      </c>
      <c r="N18" s="61" t="s">
        <v>35</v>
      </c>
      <c r="O18" s="61" t="s">
        <v>35</v>
      </c>
      <c r="P18" s="61" t="s">
        <v>35</v>
      </c>
      <c r="Q18" s="61" t="s">
        <v>35</v>
      </c>
      <c r="R18" s="61" t="s">
        <v>36</v>
      </c>
      <c r="S18" s="61" t="s">
        <v>36</v>
      </c>
      <c r="T18" s="61" t="s">
        <v>35</v>
      </c>
      <c r="U18" s="61" t="s">
        <v>36</v>
      </c>
      <c r="V18" s="61" t="s">
        <v>35</v>
      </c>
      <c r="W18" s="61" t="s">
        <v>35</v>
      </c>
      <c r="X18" s="61" t="s">
        <v>36</v>
      </c>
      <c r="Y18" s="61" t="s">
        <v>36</v>
      </c>
      <c r="Z18" s="61" t="s">
        <v>36</v>
      </c>
      <c r="AA18" s="61" t="s">
        <v>36</v>
      </c>
      <c r="AB18" s="61" t="s">
        <v>35</v>
      </c>
      <c r="AC18" s="61" t="s">
        <v>35</v>
      </c>
      <c r="AD18" s="61" t="s">
        <v>35</v>
      </c>
      <c r="AE18" s="61" t="s">
        <v>36</v>
      </c>
      <c r="AF18" s="61" t="s">
        <v>35</v>
      </c>
      <c r="AG18" s="61" t="s">
        <v>36</v>
      </c>
      <c r="AH18" s="61" t="s">
        <v>35</v>
      </c>
      <c r="AI18" s="61" t="s">
        <v>36</v>
      </c>
      <c r="AJ18" s="61" t="s">
        <v>36</v>
      </c>
      <c r="AK18" s="61" t="s">
        <v>36</v>
      </c>
      <c r="AL18" s="61" t="s">
        <v>36</v>
      </c>
      <c r="AM18" s="62" t="s">
        <v>36</v>
      </c>
      <c r="AN18" s="62" t="s">
        <v>35</v>
      </c>
      <c r="AO18" s="62" t="s">
        <v>35</v>
      </c>
      <c r="AP18" s="62" t="s">
        <v>35</v>
      </c>
      <c r="AQ18" s="62" t="s">
        <v>35</v>
      </c>
      <c r="AR18" s="62" t="s">
        <v>36</v>
      </c>
      <c r="AS18" s="62" t="s">
        <v>36</v>
      </c>
      <c r="AT18" s="62" t="s">
        <v>36</v>
      </c>
      <c r="AU18" s="62" t="s">
        <v>35</v>
      </c>
      <c r="AV18" s="63" t="s">
        <v>565</v>
      </c>
      <c r="AW18" s="240">
        <v>350000</v>
      </c>
      <c r="AX18" s="58" t="s">
        <v>570</v>
      </c>
      <c r="AY18" s="75">
        <v>12</v>
      </c>
      <c r="AZ18" s="36"/>
      <c r="BA18" s="13"/>
      <c r="BB18" s="13"/>
      <c r="BC18" s="13"/>
      <c r="BD18" s="13"/>
      <c r="BE18" s="13"/>
      <c r="BF18" s="13"/>
      <c r="BG18" s="13"/>
      <c r="BH18" s="13"/>
      <c r="BI18" s="13"/>
      <c r="BJ18" s="13"/>
      <c r="BK18" s="13"/>
      <c r="BL18" s="13"/>
      <c r="BM18" s="70"/>
    </row>
    <row r="19" spans="1:65" s="7" customFormat="1" ht="69.95" customHeight="1" x14ac:dyDescent="0.3">
      <c r="A19" s="30"/>
      <c r="B19" s="8">
        <v>6</v>
      </c>
      <c r="C19" s="58" t="s">
        <v>620</v>
      </c>
      <c r="D19" s="59" t="s">
        <v>584</v>
      </c>
      <c r="E19" s="60" t="s">
        <v>58</v>
      </c>
      <c r="F19" s="59" t="s">
        <v>585</v>
      </c>
      <c r="G19" s="84" t="s">
        <v>583</v>
      </c>
      <c r="H19" s="61" t="s">
        <v>36</v>
      </c>
      <c r="I19" s="61" t="s">
        <v>36</v>
      </c>
      <c r="J19" s="61" t="s">
        <v>35</v>
      </c>
      <c r="K19" s="61" t="s">
        <v>35</v>
      </c>
      <c r="L19" s="61" t="s">
        <v>35</v>
      </c>
      <c r="M19" s="61" t="s">
        <v>35</v>
      </c>
      <c r="N19" s="61" t="s">
        <v>35</v>
      </c>
      <c r="O19" s="61" t="s">
        <v>35</v>
      </c>
      <c r="P19" s="61" t="s">
        <v>35</v>
      </c>
      <c r="Q19" s="61" t="s">
        <v>36</v>
      </c>
      <c r="R19" s="61" t="s">
        <v>35</v>
      </c>
      <c r="S19" s="61" t="s">
        <v>36</v>
      </c>
      <c r="T19" s="61" t="s">
        <v>35</v>
      </c>
      <c r="U19" s="61" t="s">
        <v>36</v>
      </c>
      <c r="V19" s="61" t="s">
        <v>35</v>
      </c>
      <c r="W19" s="61" t="s">
        <v>35</v>
      </c>
      <c r="X19" s="61" t="s">
        <v>35</v>
      </c>
      <c r="Y19" s="61" t="s">
        <v>36</v>
      </c>
      <c r="Z19" s="61" t="s">
        <v>36</v>
      </c>
      <c r="AA19" s="61" t="s">
        <v>35</v>
      </c>
      <c r="AB19" s="61" t="s">
        <v>35</v>
      </c>
      <c r="AC19" s="61" t="s">
        <v>35</v>
      </c>
      <c r="AD19" s="61" t="s">
        <v>35</v>
      </c>
      <c r="AE19" s="61" t="s">
        <v>35</v>
      </c>
      <c r="AF19" s="61" t="s">
        <v>35</v>
      </c>
      <c r="AG19" s="61" t="s">
        <v>35</v>
      </c>
      <c r="AH19" s="61" t="s">
        <v>35</v>
      </c>
      <c r="AI19" s="61" t="s">
        <v>35</v>
      </c>
      <c r="AJ19" s="61" t="s">
        <v>35</v>
      </c>
      <c r="AK19" s="61" t="s">
        <v>36</v>
      </c>
      <c r="AL19" s="61" t="s">
        <v>35</v>
      </c>
      <c r="AM19" s="62" t="s">
        <v>36</v>
      </c>
      <c r="AN19" s="62" t="s">
        <v>36</v>
      </c>
      <c r="AO19" s="62" t="s">
        <v>36</v>
      </c>
      <c r="AP19" s="62" t="s">
        <v>35</v>
      </c>
      <c r="AQ19" s="62" t="s">
        <v>35</v>
      </c>
      <c r="AR19" s="62" t="s">
        <v>35</v>
      </c>
      <c r="AS19" s="62" t="s">
        <v>35</v>
      </c>
      <c r="AT19" s="62" t="s">
        <v>35</v>
      </c>
      <c r="AU19" s="62" t="s">
        <v>35</v>
      </c>
      <c r="AV19" s="63" t="s">
        <v>566</v>
      </c>
      <c r="AW19" s="240" t="s">
        <v>604</v>
      </c>
      <c r="AX19" s="58" t="s">
        <v>606</v>
      </c>
      <c r="AY19" s="75">
        <v>14</v>
      </c>
      <c r="AZ19" s="36"/>
      <c r="BA19" s="13"/>
      <c r="BB19" s="13"/>
      <c r="BC19" s="13"/>
      <c r="BD19" s="13"/>
      <c r="BE19" s="13"/>
      <c r="BF19" s="13"/>
      <c r="BG19" s="13"/>
      <c r="BH19" s="13"/>
      <c r="BI19" s="13"/>
      <c r="BJ19" s="13"/>
      <c r="BK19" s="13"/>
      <c r="BL19" s="13"/>
      <c r="BM19" s="70"/>
    </row>
    <row r="20" spans="1:65" s="7" customFormat="1" ht="69.95" customHeight="1" x14ac:dyDescent="0.3">
      <c r="A20" s="30"/>
      <c r="B20" s="8">
        <v>7</v>
      </c>
      <c r="C20" s="58" t="s">
        <v>613</v>
      </c>
      <c r="D20" s="59" t="s">
        <v>587</v>
      </c>
      <c r="E20" s="60" t="s">
        <v>58</v>
      </c>
      <c r="F20" s="59" t="s">
        <v>579</v>
      </c>
      <c r="G20" s="84"/>
      <c r="H20" s="61" t="s">
        <v>36</v>
      </c>
      <c r="I20" s="61" t="s">
        <v>36</v>
      </c>
      <c r="J20" s="61" t="s">
        <v>35</v>
      </c>
      <c r="K20" s="61" t="s">
        <v>36</v>
      </c>
      <c r="L20" s="61" t="s">
        <v>35</v>
      </c>
      <c r="M20" s="61" t="s">
        <v>35</v>
      </c>
      <c r="N20" s="61" t="s">
        <v>36</v>
      </c>
      <c r="O20" s="61" t="s">
        <v>35</v>
      </c>
      <c r="P20" s="61" t="s">
        <v>35</v>
      </c>
      <c r="Q20" s="61" t="s">
        <v>36</v>
      </c>
      <c r="R20" s="61" t="s">
        <v>36</v>
      </c>
      <c r="S20" s="61" t="s">
        <v>36</v>
      </c>
      <c r="T20" s="61" t="s">
        <v>35</v>
      </c>
      <c r="U20" s="61" t="s">
        <v>36</v>
      </c>
      <c r="V20" s="61" t="s">
        <v>35</v>
      </c>
      <c r="W20" s="61" t="s">
        <v>36</v>
      </c>
      <c r="X20" s="61" t="s">
        <v>35</v>
      </c>
      <c r="Y20" s="61" t="s">
        <v>36</v>
      </c>
      <c r="Z20" s="61" t="s">
        <v>36</v>
      </c>
      <c r="AA20" s="61" t="s">
        <v>36</v>
      </c>
      <c r="AB20" s="61" t="s">
        <v>35</v>
      </c>
      <c r="AC20" s="61" t="s">
        <v>35</v>
      </c>
      <c r="AD20" s="61" t="s">
        <v>35</v>
      </c>
      <c r="AE20" s="61" t="s">
        <v>35</v>
      </c>
      <c r="AF20" s="61" t="s">
        <v>35</v>
      </c>
      <c r="AG20" s="61" t="s">
        <v>35</v>
      </c>
      <c r="AH20" s="61" t="s">
        <v>35</v>
      </c>
      <c r="AI20" s="61" t="s">
        <v>35</v>
      </c>
      <c r="AJ20" s="61" t="s">
        <v>36</v>
      </c>
      <c r="AK20" s="61" t="s">
        <v>36</v>
      </c>
      <c r="AL20" s="61" t="s">
        <v>35</v>
      </c>
      <c r="AM20" s="62" t="s">
        <v>36</v>
      </c>
      <c r="AN20" s="62" t="s">
        <v>36</v>
      </c>
      <c r="AO20" s="62" t="s">
        <v>36</v>
      </c>
      <c r="AP20" s="62" t="s">
        <v>35</v>
      </c>
      <c r="AQ20" s="62" t="s">
        <v>36</v>
      </c>
      <c r="AR20" s="62" t="s">
        <v>36</v>
      </c>
      <c r="AS20" s="62" t="s">
        <v>35</v>
      </c>
      <c r="AT20" s="62" t="s">
        <v>36</v>
      </c>
      <c r="AU20" s="62" t="s">
        <v>35</v>
      </c>
      <c r="AV20" s="63" t="s">
        <v>566</v>
      </c>
      <c r="AW20" s="240">
        <v>400000</v>
      </c>
      <c r="AX20" s="58" t="s">
        <v>607</v>
      </c>
      <c r="AY20" s="75">
        <v>18</v>
      </c>
      <c r="AZ20" s="36"/>
      <c r="BA20" s="13"/>
      <c r="BB20" s="13"/>
      <c r="BC20" s="13"/>
      <c r="BD20" s="13"/>
      <c r="BE20" s="13"/>
      <c r="BF20" s="13"/>
      <c r="BG20" s="13"/>
      <c r="BH20" s="13"/>
      <c r="BI20" s="13"/>
      <c r="BJ20" s="13"/>
      <c r="BK20" s="13"/>
      <c r="BL20" s="13"/>
      <c r="BM20" s="70"/>
    </row>
    <row r="21" spans="1:65" s="7" customFormat="1" ht="69.95" customHeight="1" x14ac:dyDescent="0.3">
      <c r="A21" s="30"/>
      <c r="B21" s="8">
        <v>8</v>
      </c>
      <c r="C21" s="58" t="s">
        <v>614</v>
      </c>
      <c r="D21" s="59" t="s">
        <v>588</v>
      </c>
      <c r="E21" s="60" t="s">
        <v>58</v>
      </c>
      <c r="F21" s="59" t="s">
        <v>589</v>
      </c>
      <c r="G21" s="84" t="s">
        <v>590</v>
      </c>
      <c r="H21" s="61" t="s">
        <v>36</v>
      </c>
      <c r="I21" s="61" t="s">
        <v>36</v>
      </c>
      <c r="J21" s="61" t="s">
        <v>35</v>
      </c>
      <c r="K21" s="61" t="s">
        <v>36</v>
      </c>
      <c r="L21" s="61" t="s">
        <v>36</v>
      </c>
      <c r="M21" s="61" t="s">
        <v>36</v>
      </c>
      <c r="N21" s="61" t="s">
        <v>36</v>
      </c>
      <c r="O21" s="61" t="s">
        <v>35</v>
      </c>
      <c r="P21" s="61" t="s">
        <v>35</v>
      </c>
      <c r="Q21" s="61" t="s">
        <v>36</v>
      </c>
      <c r="R21" s="61" t="s">
        <v>35</v>
      </c>
      <c r="S21" s="61" t="s">
        <v>36</v>
      </c>
      <c r="T21" s="61" t="s">
        <v>35</v>
      </c>
      <c r="U21" s="61" t="s">
        <v>35</v>
      </c>
      <c r="V21" s="61" t="s">
        <v>35</v>
      </c>
      <c r="W21" s="61" t="s">
        <v>35</v>
      </c>
      <c r="X21" s="61" t="s">
        <v>35</v>
      </c>
      <c r="Y21" s="61" t="s">
        <v>36</v>
      </c>
      <c r="Z21" s="61" t="s">
        <v>36</v>
      </c>
      <c r="AA21" s="61" t="s">
        <v>36</v>
      </c>
      <c r="AB21" s="61" t="s">
        <v>35</v>
      </c>
      <c r="AC21" s="61" t="s">
        <v>35</v>
      </c>
      <c r="AD21" s="61" t="s">
        <v>35</v>
      </c>
      <c r="AE21" s="61" t="s">
        <v>35</v>
      </c>
      <c r="AF21" s="61" t="s">
        <v>35</v>
      </c>
      <c r="AG21" s="61" t="s">
        <v>35</v>
      </c>
      <c r="AH21" s="61" t="s">
        <v>35</v>
      </c>
      <c r="AI21" s="61" t="s">
        <v>35</v>
      </c>
      <c r="AJ21" s="61" t="s">
        <v>36</v>
      </c>
      <c r="AK21" s="61" t="s">
        <v>36</v>
      </c>
      <c r="AL21" s="61" t="s">
        <v>35</v>
      </c>
      <c r="AM21" s="62" t="s">
        <v>36</v>
      </c>
      <c r="AN21" s="62" t="s">
        <v>36</v>
      </c>
      <c r="AO21" s="62" t="s">
        <v>36</v>
      </c>
      <c r="AP21" s="62" t="s">
        <v>36</v>
      </c>
      <c r="AQ21" s="62" t="s">
        <v>35</v>
      </c>
      <c r="AR21" s="62" t="s">
        <v>36</v>
      </c>
      <c r="AS21" s="62" t="s">
        <v>36</v>
      </c>
      <c r="AT21" s="62" t="s">
        <v>36</v>
      </c>
      <c r="AU21" s="62" t="s">
        <v>35</v>
      </c>
      <c r="AV21" s="63" t="s">
        <v>565</v>
      </c>
      <c r="AW21" s="240">
        <v>250000</v>
      </c>
      <c r="AX21" s="58" t="s">
        <v>570</v>
      </c>
      <c r="AY21" s="75">
        <v>5</v>
      </c>
      <c r="AZ21" s="36"/>
      <c r="BA21" s="13"/>
      <c r="BB21" s="13"/>
      <c r="BC21" s="13"/>
      <c r="BD21" s="13"/>
      <c r="BE21" s="13"/>
      <c r="BF21" s="13"/>
      <c r="BG21" s="13"/>
      <c r="BH21" s="13"/>
      <c r="BI21" s="13"/>
      <c r="BJ21" s="13"/>
      <c r="BK21" s="13"/>
      <c r="BL21" s="13"/>
      <c r="BM21" s="70"/>
    </row>
    <row r="22" spans="1:65" s="7" customFormat="1" ht="69.95" customHeight="1" x14ac:dyDescent="0.3">
      <c r="A22" s="30"/>
      <c r="B22" s="8">
        <v>9</v>
      </c>
      <c r="C22" s="58" t="s">
        <v>619</v>
      </c>
      <c r="D22" s="59" t="s">
        <v>593</v>
      </c>
      <c r="E22" s="60" t="s">
        <v>58</v>
      </c>
      <c r="F22" s="59" t="s">
        <v>592</v>
      </c>
      <c r="G22" s="84" t="s">
        <v>591</v>
      </c>
      <c r="H22" s="61" t="s">
        <v>36</v>
      </c>
      <c r="I22" s="61" t="s">
        <v>36</v>
      </c>
      <c r="J22" s="61" t="s">
        <v>35</v>
      </c>
      <c r="K22" s="61" t="s">
        <v>36</v>
      </c>
      <c r="L22" s="61" t="s">
        <v>35</v>
      </c>
      <c r="M22" s="61" t="s">
        <v>35</v>
      </c>
      <c r="N22" s="61" t="s">
        <v>35</v>
      </c>
      <c r="O22" s="61" t="s">
        <v>35</v>
      </c>
      <c r="P22" s="61" t="s">
        <v>35</v>
      </c>
      <c r="Q22" s="61" t="s">
        <v>35</v>
      </c>
      <c r="R22" s="61" t="s">
        <v>35</v>
      </c>
      <c r="S22" s="61" t="s">
        <v>36</v>
      </c>
      <c r="T22" s="61" t="s">
        <v>35</v>
      </c>
      <c r="U22" s="61" t="s">
        <v>36</v>
      </c>
      <c r="V22" s="61" t="s">
        <v>35</v>
      </c>
      <c r="W22" s="61" t="s">
        <v>36</v>
      </c>
      <c r="X22" s="61" t="s">
        <v>35</v>
      </c>
      <c r="Y22" s="61" t="s">
        <v>36</v>
      </c>
      <c r="Z22" s="61" t="s">
        <v>36</v>
      </c>
      <c r="AA22" s="61" t="s">
        <v>36</v>
      </c>
      <c r="AB22" s="61" t="s">
        <v>36</v>
      </c>
      <c r="AC22" s="61" t="s">
        <v>35</v>
      </c>
      <c r="AD22" s="61" t="s">
        <v>35</v>
      </c>
      <c r="AE22" s="61" t="s">
        <v>35</v>
      </c>
      <c r="AF22" s="61" t="s">
        <v>35</v>
      </c>
      <c r="AG22" s="61" t="s">
        <v>35</v>
      </c>
      <c r="AH22" s="61" t="s">
        <v>36</v>
      </c>
      <c r="AI22" s="61" t="s">
        <v>35</v>
      </c>
      <c r="AJ22" s="61" t="s">
        <v>36</v>
      </c>
      <c r="AK22" s="61" t="s">
        <v>36</v>
      </c>
      <c r="AL22" s="61" t="s">
        <v>36</v>
      </c>
      <c r="AM22" s="62" t="s">
        <v>36</v>
      </c>
      <c r="AN22" s="62" t="s">
        <v>35</v>
      </c>
      <c r="AO22" s="62" t="s">
        <v>35</v>
      </c>
      <c r="AP22" s="62" t="s">
        <v>35</v>
      </c>
      <c r="AQ22" s="62" t="s">
        <v>35</v>
      </c>
      <c r="AR22" s="62" t="s">
        <v>36</v>
      </c>
      <c r="AS22" s="62" t="s">
        <v>35</v>
      </c>
      <c r="AT22" s="62" t="s">
        <v>36</v>
      </c>
      <c r="AU22" s="62" t="s">
        <v>35</v>
      </c>
      <c r="AV22" s="63" t="s">
        <v>566</v>
      </c>
      <c r="AW22" s="240">
        <v>400000</v>
      </c>
      <c r="AX22" s="58" t="s">
        <v>610</v>
      </c>
      <c r="AY22" s="75">
        <v>16</v>
      </c>
      <c r="AZ22" s="36"/>
      <c r="BA22" s="13"/>
      <c r="BB22" s="13"/>
      <c r="BC22" s="13"/>
      <c r="BD22" s="13"/>
      <c r="BE22" s="13"/>
      <c r="BF22" s="13"/>
      <c r="BG22" s="13"/>
      <c r="BH22" s="13"/>
      <c r="BI22" s="13"/>
      <c r="BJ22" s="13"/>
      <c r="BK22" s="13"/>
      <c r="BL22" s="13"/>
      <c r="BM22" s="70"/>
    </row>
    <row r="23" spans="1:65" s="7" customFormat="1" ht="69.95" customHeight="1" x14ac:dyDescent="0.3">
      <c r="A23" s="30"/>
      <c r="B23" s="8">
        <v>10</v>
      </c>
      <c r="C23" s="58" t="s">
        <v>571</v>
      </c>
      <c r="D23" s="59" t="s">
        <v>598</v>
      </c>
      <c r="E23" s="60" t="s">
        <v>58</v>
      </c>
      <c r="F23" s="59" t="s">
        <v>579</v>
      </c>
      <c r="G23" s="84"/>
      <c r="H23" s="61" t="s">
        <v>36</v>
      </c>
      <c r="I23" s="61" t="s">
        <v>36</v>
      </c>
      <c r="J23" s="61" t="s">
        <v>35</v>
      </c>
      <c r="K23" s="61" t="s">
        <v>36</v>
      </c>
      <c r="L23" s="61" t="s">
        <v>35</v>
      </c>
      <c r="M23" s="61" t="s">
        <v>35</v>
      </c>
      <c r="N23" s="61" t="s">
        <v>36</v>
      </c>
      <c r="O23" s="61" t="s">
        <v>35</v>
      </c>
      <c r="P23" s="61" t="s">
        <v>35</v>
      </c>
      <c r="Q23" s="61" t="s">
        <v>36</v>
      </c>
      <c r="R23" s="61" t="s">
        <v>36</v>
      </c>
      <c r="S23" s="61" t="s">
        <v>36</v>
      </c>
      <c r="T23" s="61" t="s">
        <v>35</v>
      </c>
      <c r="U23" s="61" t="s">
        <v>36</v>
      </c>
      <c r="V23" s="61" t="s">
        <v>35</v>
      </c>
      <c r="W23" s="61" t="s">
        <v>36</v>
      </c>
      <c r="X23" s="61" t="s">
        <v>35</v>
      </c>
      <c r="Y23" s="61" t="s">
        <v>36</v>
      </c>
      <c r="Z23" s="61" t="s">
        <v>36</v>
      </c>
      <c r="AA23" s="61" t="s">
        <v>36</v>
      </c>
      <c r="AB23" s="61" t="s">
        <v>36</v>
      </c>
      <c r="AC23" s="61" t="s">
        <v>35</v>
      </c>
      <c r="AD23" s="61" t="s">
        <v>35</v>
      </c>
      <c r="AE23" s="61" t="s">
        <v>35</v>
      </c>
      <c r="AF23" s="61" t="s">
        <v>35</v>
      </c>
      <c r="AG23" s="61" t="s">
        <v>35</v>
      </c>
      <c r="AH23" s="61" t="s">
        <v>35</v>
      </c>
      <c r="AI23" s="61" t="s">
        <v>35</v>
      </c>
      <c r="AJ23" s="61" t="s">
        <v>36</v>
      </c>
      <c r="AK23" s="61" t="s">
        <v>36</v>
      </c>
      <c r="AL23" s="61" t="s">
        <v>36</v>
      </c>
      <c r="AM23" s="62" t="s">
        <v>36</v>
      </c>
      <c r="AN23" s="62" t="s">
        <v>35</v>
      </c>
      <c r="AO23" s="62" t="s">
        <v>35</v>
      </c>
      <c r="AP23" s="62" t="s">
        <v>35</v>
      </c>
      <c r="AQ23" s="62" t="s">
        <v>36</v>
      </c>
      <c r="AR23" s="62" t="s">
        <v>36</v>
      </c>
      <c r="AS23" s="62" t="s">
        <v>35</v>
      </c>
      <c r="AT23" s="62" t="s">
        <v>36</v>
      </c>
      <c r="AU23" s="62" t="s">
        <v>35</v>
      </c>
      <c r="AV23" s="63" t="s">
        <v>565</v>
      </c>
      <c r="AW23" s="240">
        <v>250000</v>
      </c>
      <c r="AX23" s="58" t="s">
        <v>570</v>
      </c>
      <c r="AY23" s="75">
        <v>6</v>
      </c>
      <c r="AZ23" s="36"/>
      <c r="BA23" s="13"/>
      <c r="BB23" s="13"/>
      <c r="BC23" s="13"/>
      <c r="BD23" s="13"/>
      <c r="BE23" s="13"/>
      <c r="BF23" s="13"/>
      <c r="BG23" s="13"/>
      <c r="BH23" s="13"/>
      <c r="BI23" s="13"/>
      <c r="BJ23" s="13"/>
      <c r="BK23" s="13"/>
      <c r="BL23" s="13"/>
      <c r="BM23" s="70"/>
    </row>
    <row r="24" spans="1:65" s="7" customFormat="1" ht="69.95" customHeight="1" x14ac:dyDescent="0.3">
      <c r="A24" s="30"/>
      <c r="B24" s="8">
        <v>11</v>
      </c>
      <c r="C24" s="58" t="s">
        <v>623</v>
      </c>
      <c r="D24" s="59" t="s">
        <v>594</v>
      </c>
      <c r="E24" s="60" t="s">
        <v>58</v>
      </c>
      <c r="F24" s="59" t="s">
        <v>579</v>
      </c>
      <c r="G24" s="84"/>
      <c r="H24" s="61" t="s">
        <v>36</v>
      </c>
      <c r="I24" s="61" t="s">
        <v>36</v>
      </c>
      <c r="J24" s="61" t="s">
        <v>35</v>
      </c>
      <c r="K24" s="61" t="s">
        <v>36</v>
      </c>
      <c r="L24" s="61" t="s">
        <v>35</v>
      </c>
      <c r="M24" s="61" t="s">
        <v>35</v>
      </c>
      <c r="N24" s="61" t="s">
        <v>36</v>
      </c>
      <c r="O24" s="61" t="s">
        <v>35</v>
      </c>
      <c r="P24" s="61" t="s">
        <v>35</v>
      </c>
      <c r="Q24" s="61" t="s">
        <v>36</v>
      </c>
      <c r="R24" s="61" t="s">
        <v>36</v>
      </c>
      <c r="S24" s="61" t="s">
        <v>36</v>
      </c>
      <c r="T24" s="61" t="s">
        <v>35</v>
      </c>
      <c r="U24" s="61" t="s">
        <v>36</v>
      </c>
      <c r="V24" s="61" t="s">
        <v>35</v>
      </c>
      <c r="W24" s="61" t="s">
        <v>36</v>
      </c>
      <c r="X24" s="61" t="s">
        <v>36</v>
      </c>
      <c r="Y24" s="61" t="s">
        <v>36</v>
      </c>
      <c r="Z24" s="61" t="s">
        <v>36</v>
      </c>
      <c r="AA24" s="61" t="s">
        <v>36</v>
      </c>
      <c r="AB24" s="61" t="s">
        <v>35</v>
      </c>
      <c r="AC24" s="61" t="s">
        <v>35</v>
      </c>
      <c r="AD24" s="61" t="s">
        <v>35</v>
      </c>
      <c r="AE24" s="61" t="s">
        <v>35</v>
      </c>
      <c r="AF24" s="61" t="s">
        <v>35</v>
      </c>
      <c r="AG24" s="61" t="s">
        <v>35</v>
      </c>
      <c r="AH24" s="61" t="s">
        <v>35</v>
      </c>
      <c r="AI24" s="61" t="s">
        <v>35</v>
      </c>
      <c r="AJ24" s="61" t="s">
        <v>36</v>
      </c>
      <c r="AK24" s="61" t="s">
        <v>36</v>
      </c>
      <c r="AL24" s="61" t="s">
        <v>35</v>
      </c>
      <c r="AM24" s="62" t="s">
        <v>36</v>
      </c>
      <c r="AN24" s="62" t="s">
        <v>35</v>
      </c>
      <c r="AO24" s="62" t="s">
        <v>35</v>
      </c>
      <c r="AP24" s="62" t="s">
        <v>35</v>
      </c>
      <c r="AQ24" s="62" t="s">
        <v>36</v>
      </c>
      <c r="AR24" s="62" t="s">
        <v>36</v>
      </c>
      <c r="AS24" s="62" t="s">
        <v>36</v>
      </c>
      <c r="AT24" s="62" t="s">
        <v>36</v>
      </c>
      <c r="AU24" s="62" t="s">
        <v>35</v>
      </c>
      <c r="AV24" s="63" t="s">
        <v>424</v>
      </c>
      <c r="AW24" s="240">
        <v>100000</v>
      </c>
      <c r="AX24" s="58" t="s">
        <v>570</v>
      </c>
      <c r="AY24" s="75">
        <v>5</v>
      </c>
      <c r="AZ24" s="36"/>
      <c r="BA24" s="13"/>
      <c r="BB24" s="13"/>
      <c r="BC24" s="13"/>
      <c r="BD24" s="13"/>
      <c r="BE24" s="13"/>
      <c r="BF24" s="13"/>
      <c r="BG24" s="13"/>
      <c r="BH24" s="13"/>
      <c r="BI24" s="13"/>
      <c r="BJ24" s="13"/>
      <c r="BK24" s="13"/>
      <c r="BL24" s="13"/>
      <c r="BM24" s="70"/>
    </row>
    <row r="25" spans="1:65" s="7" customFormat="1" ht="69.95" customHeight="1" x14ac:dyDescent="0.3">
      <c r="A25" s="30"/>
      <c r="B25" s="8">
        <v>12</v>
      </c>
      <c r="C25" s="58" t="s">
        <v>618</v>
      </c>
      <c r="D25" s="59" t="s">
        <v>597</v>
      </c>
      <c r="E25" s="60" t="s">
        <v>58</v>
      </c>
      <c r="F25" s="59" t="s">
        <v>596</v>
      </c>
      <c r="G25" s="84" t="s">
        <v>595</v>
      </c>
      <c r="H25" s="61" t="s">
        <v>36</v>
      </c>
      <c r="I25" s="61" t="s">
        <v>36</v>
      </c>
      <c r="J25" s="61" t="s">
        <v>36</v>
      </c>
      <c r="K25" s="61" t="s">
        <v>35</v>
      </c>
      <c r="L25" s="61" t="s">
        <v>35</v>
      </c>
      <c r="M25" s="61" t="s">
        <v>35</v>
      </c>
      <c r="N25" s="61" t="s">
        <v>36</v>
      </c>
      <c r="O25" s="61" t="s">
        <v>35</v>
      </c>
      <c r="P25" s="61" t="s">
        <v>35</v>
      </c>
      <c r="Q25" s="61" t="s">
        <v>36</v>
      </c>
      <c r="R25" s="61" t="s">
        <v>36</v>
      </c>
      <c r="S25" s="61" t="s">
        <v>36</v>
      </c>
      <c r="T25" s="61" t="s">
        <v>35</v>
      </c>
      <c r="U25" s="61" t="s">
        <v>36</v>
      </c>
      <c r="V25" s="61" t="s">
        <v>35</v>
      </c>
      <c r="W25" s="61" t="s">
        <v>35</v>
      </c>
      <c r="X25" s="61" t="s">
        <v>35</v>
      </c>
      <c r="Y25" s="61" t="s">
        <v>36</v>
      </c>
      <c r="Z25" s="61" t="s">
        <v>36</v>
      </c>
      <c r="AA25" s="61" t="s">
        <v>36</v>
      </c>
      <c r="AB25" s="61" t="s">
        <v>35</v>
      </c>
      <c r="AC25" s="61" t="s">
        <v>35</v>
      </c>
      <c r="AD25" s="61" t="s">
        <v>35</v>
      </c>
      <c r="AE25" s="61" t="s">
        <v>35</v>
      </c>
      <c r="AF25" s="61" t="s">
        <v>35</v>
      </c>
      <c r="AG25" s="61" t="s">
        <v>35</v>
      </c>
      <c r="AH25" s="61" t="s">
        <v>35</v>
      </c>
      <c r="AI25" s="61" t="s">
        <v>35</v>
      </c>
      <c r="AJ25" s="61" t="s">
        <v>36</v>
      </c>
      <c r="AK25" s="61" t="s">
        <v>36</v>
      </c>
      <c r="AL25" s="61" t="s">
        <v>35</v>
      </c>
      <c r="AM25" s="62" t="s">
        <v>36</v>
      </c>
      <c r="AN25" s="62" t="s">
        <v>35</v>
      </c>
      <c r="AO25" s="62" t="s">
        <v>35</v>
      </c>
      <c r="AP25" s="62" t="s">
        <v>35</v>
      </c>
      <c r="AQ25" s="62" t="s">
        <v>35</v>
      </c>
      <c r="AR25" s="62" t="s">
        <v>36</v>
      </c>
      <c r="AS25" s="62" t="s">
        <v>36</v>
      </c>
      <c r="AT25" s="62" t="s">
        <v>36</v>
      </c>
      <c r="AU25" s="62" t="s">
        <v>35</v>
      </c>
      <c r="AV25" s="63" t="s">
        <v>424</v>
      </c>
      <c r="AW25" s="240">
        <v>150000</v>
      </c>
      <c r="AX25" s="58" t="s">
        <v>570</v>
      </c>
      <c r="AY25" s="75">
        <v>6</v>
      </c>
      <c r="AZ25" s="36"/>
      <c r="BA25" s="13"/>
      <c r="BB25" s="13"/>
      <c r="BC25" s="13"/>
      <c r="BD25" s="13"/>
      <c r="BE25" s="13"/>
      <c r="BF25" s="13"/>
      <c r="BG25" s="13"/>
      <c r="BH25" s="13"/>
      <c r="BI25" s="13"/>
      <c r="BJ25" s="13"/>
      <c r="BK25" s="13"/>
      <c r="BL25" s="13"/>
      <c r="BM25" s="70"/>
    </row>
    <row r="26" spans="1:65" s="7" customFormat="1" ht="69.95" customHeight="1" x14ac:dyDescent="0.3">
      <c r="A26" s="30"/>
      <c r="B26" s="8">
        <v>13</v>
      </c>
      <c r="C26" s="58" t="s">
        <v>608</v>
      </c>
      <c r="D26" s="59"/>
      <c r="E26" s="60"/>
      <c r="F26" s="59"/>
      <c r="G26" s="84"/>
      <c r="H26" s="61"/>
      <c r="I26" s="61"/>
      <c r="J26" s="61"/>
      <c r="K26" s="61"/>
      <c r="L26" s="61"/>
      <c r="M26" s="61"/>
      <c r="N26" s="61"/>
      <c r="O26" s="61"/>
      <c r="P26" s="61"/>
      <c r="Q26" s="61"/>
      <c r="R26" s="61"/>
      <c r="S26" s="61"/>
      <c r="T26" s="61"/>
      <c r="U26" s="61"/>
      <c r="V26" s="61"/>
      <c r="W26" s="61"/>
      <c r="X26" s="61"/>
      <c r="Y26" s="61"/>
      <c r="Z26" s="61"/>
      <c r="AA26" s="61"/>
      <c r="AB26" s="61"/>
      <c r="AC26" s="61"/>
      <c r="AD26" s="61"/>
      <c r="AE26" s="61"/>
      <c r="AF26" s="61"/>
      <c r="AG26" s="61"/>
      <c r="AH26" s="61"/>
      <c r="AI26" s="61"/>
      <c r="AJ26" s="61"/>
      <c r="AK26" s="61"/>
      <c r="AL26" s="61"/>
      <c r="AM26" s="62"/>
      <c r="AN26" s="62"/>
      <c r="AO26" s="62"/>
      <c r="AP26" s="62"/>
      <c r="AQ26" s="62"/>
      <c r="AR26" s="62"/>
      <c r="AS26" s="62"/>
      <c r="AT26" s="62"/>
      <c r="AU26" s="62"/>
      <c r="AV26" s="63"/>
      <c r="AW26" s="240"/>
      <c r="AX26" s="58"/>
      <c r="AY26" s="75"/>
      <c r="AZ26" s="36"/>
      <c r="BA26" s="13"/>
      <c r="BB26" s="13"/>
      <c r="BC26" s="13"/>
      <c r="BD26" s="13"/>
      <c r="BE26" s="13"/>
      <c r="BF26" s="13"/>
      <c r="BG26" s="13"/>
      <c r="BH26" s="13"/>
      <c r="BI26" s="13"/>
      <c r="BJ26" s="13"/>
      <c r="BK26" s="13"/>
      <c r="BL26" s="13"/>
      <c r="BM26" s="70"/>
    </row>
    <row r="27" spans="1:65" s="7" customFormat="1" ht="69.95" customHeight="1" x14ac:dyDescent="0.3">
      <c r="A27" s="30"/>
      <c r="B27" s="8">
        <v>14</v>
      </c>
      <c r="C27" s="58" t="s">
        <v>624</v>
      </c>
      <c r="D27" s="59" t="s">
        <v>599</v>
      </c>
      <c r="E27" s="60" t="s">
        <v>58</v>
      </c>
      <c r="F27" s="59"/>
      <c r="G27" s="84"/>
      <c r="H27" s="61" t="s">
        <v>36</v>
      </c>
      <c r="I27" s="61" t="s">
        <v>36</v>
      </c>
      <c r="J27" s="61" t="s">
        <v>35</v>
      </c>
      <c r="K27" s="61" t="s">
        <v>35</v>
      </c>
      <c r="L27" s="61" t="s">
        <v>35</v>
      </c>
      <c r="M27" s="61" t="s">
        <v>35</v>
      </c>
      <c r="N27" s="61" t="s">
        <v>35</v>
      </c>
      <c r="O27" s="61" t="s">
        <v>35</v>
      </c>
      <c r="P27" s="61" t="s">
        <v>35</v>
      </c>
      <c r="Q27" s="61" t="s">
        <v>36</v>
      </c>
      <c r="R27" s="61" t="s">
        <v>35</v>
      </c>
      <c r="S27" s="61" t="s">
        <v>35</v>
      </c>
      <c r="T27" s="61" t="s">
        <v>35</v>
      </c>
      <c r="U27" s="61" t="s">
        <v>35</v>
      </c>
      <c r="V27" s="61" t="s">
        <v>35</v>
      </c>
      <c r="W27" s="61" t="s">
        <v>35</v>
      </c>
      <c r="X27" s="61" t="s">
        <v>35</v>
      </c>
      <c r="Y27" s="61" t="s">
        <v>35</v>
      </c>
      <c r="Z27" s="61" t="s">
        <v>35</v>
      </c>
      <c r="AA27" s="61" t="s">
        <v>36</v>
      </c>
      <c r="AB27" s="61" t="s">
        <v>35</v>
      </c>
      <c r="AC27" s="61" t="s">
        <v>35</v>
      </c>
      <c r="AD27" s="61" t="s">
        <v>35</v>
      </c>
      <c r="AE27" s="61" t="s">
        <v>35</v>
      </c>
      <c r="AF27" s="61" t="s">
        <v>35</v>
      </c>
      <c r="AG27" s="61" t="s">
        <v>35</v>
      </c>
      <c r="AH27" s="61" t="s">
        <v>36</v>
      </c>
      <c r="AI27" s="61" t="s">
        <v>35</v>
      </c>
      <c r="AJ27" s="61" t="s">
        <v>35</v>
      </c>
      <c r="AK27" s="61" t="s">
        <v>36</v>
      </c>
      <c r="AL27" s="61" t="s">
        <v>35</v>
      </c>
      <c r="AM27" s="62" t="s">
        <v>36</v>
      </c>
      <c r="AN27" s="62" t="s">
        <v>35</v>
      </c>
      <c r="AO27" s="62" t="s">
        <v>35</v>
      </c>
      <c r="AP27" s="62" t="s">
        <v>35</v>
      </c>
      <c r="AQ27" s="62" t="s">
        <v>36</v>
      </c>
      <c r="AR27" s="62" t="s">
        <v>35</v>
      </c>
      <c r="AS27" s="62" t="s">
        <v>36</v>
      </c>
      <c r="AT27" s="62" t="s">
        <v>36</v>
      </c>
      <c r="AU27" s="62" t="s">
        <v>35</v>
      </c>
      <c r="AV27" s="63" t="s">
        <v>565</v>
      </c>
      <c r="AW27" s="240">
        <v>400000</v>
      </c>
      <c r="AX27" s="58" t="s">
        <v>570</v>
      </c>
      <c r="AY27" s="75">
        <v>6</v>
      </c>
      <c r="AZ27" s="36"/>
      <c r="BA27" s="13"/>
      <c r="BB27" s="13"/>
      <c r="BC27" s="13"/>
      <c r="BD27" s="13"/>
      <c r="BE27" s="13"/>
      <c r="BF27" s="13"/>
      <c r="BG27" s="13"/>
      <c r="BH27" s="13"/>
      <c r="BI27" s="13"/>
      <c r="BJ27" s="13"/>
      <c r="BK27" s="13"/>
      <c r="BL27" s="13"/>
      <c r="BM27" s="70"/>
    </row>
    <row r="28" spans="1:65" s="7" customFormat="1" ht="69.95" customHeight="1" x14ac:dyDescent="0.3">
      <c r="A28" s="30"/>
      <c r="B28" s="8">
        <v>15</v>
      </c>
      <c r="C28" s="58" t="s">
        <v>602</v>
      </c>
      <c r="D28" s="59" t="s">
        <v>603</v>
      </c>
      <c r="E28" s="60" t="s">
        <v>58</v>
      </c>
      <c r="F28" s="59" t="s">
        <v>601</v>
      </c>
      <c r="G28" s="84" t="s">
        <v>600</v>
      </c>
      <c r="H28" s="61" t="s">
        <v>36</v>
      </c>
      <c r="I28" s="61" t="s">
        <v>36</v>
      </c>
      <c r="J28" s="61" t="s">
        <v>35</v>
      </c>
      <c r="K28" s="61" t="s">
        <v>36</v>
      </c>
      <c r="L28" s="61" t="s">
        <v>35</v>
      </c>
      <c r="M28" s="61" t="s">
        <v>35</v>
      </c>
      <c r="N28" s="61" t="s">
        <v>35</v>
      </c>
      <c r="O28" s="61" t="s">
        <v>35</v>
      </c>
      <c r="P28" s="61" t="s">
        <v>35</v>
      </c>
      <c r="Q28" s="61" t="s">
        <v>35</v>
      </c>
      <c r="R28" s="61" t="s">
        <v>36</v>
      </c>
      <c r="S28" s="61" t="s">
        <v>36</v>
      </c>
      <c r="T28" s="61" t="s">
        <v>35</v>
      </c>
      <c r="U28" s="61" t="s">
        <v>36</v>
      </c>
      <c r="V28" s="61" t="s">
        <v>35</v>
      </c>
      <c r="W28" s="61" t="s">
        <v>35</v>
      </c>
      <c r="X28" s="61" t="s">
        <v>35</v>
      </c>
      <c r="Y28" s="61" t="s">
        <v>36</v>
      </c>
      <c r="Z28" s="61" t="s">
        <v>36</v>
      </c>
      <c r="AA28" s="61" t="s">
        <v>36</v>
      </c>
      <c r="AB28" s="61" t="s">
        <v>36</v>
      </c>
      <c r="AC28" s="61" t="s">
        <v>35</v>
      </c>
      <c r="AD28" s="61" t="s">
        <v>35</v>
      </c>
      <c r="AE28" s="61" t="s">
        <v>35</v>
      </c>
      <c r="AF28" s="61" t="s">
        <v>35</v>
      </c>
      <c r="AG28" s="61" t="s">
        <v>35</v>
      </c>
      <c r="AH28" s="61" t="s">
        <v>35</v>
      </c>
      <c r="AI28" s="61" t="s">
        <v>35</v>
      </c>
      <c r="AJ28" s="61" t="s">
        <v>36</v>
      </c>
      <c r="AK28" s="61" t="s">
        <v>36</v>
      </c>
      <c r="AL28" s="61" t="s">
        <v>35</v>
      </c>
      <c r="AM28" s="62" t="s">
        <v>36</v>
      </c>
      <c r="AN28" s="62" t="s">
        <v>35</v>
      </c>
      <c r="AO28" s="62" t="s">
        <v>35</v>
      </c>
      <c r="AP28" s="62" t="s">
        <v>35</v>
      </c>
      <c r="AQ28" s="62" t="s">
        <v>36</v>
      </c>
      <c r="AR28" s="62" t="s">
        <v>35</v>
      </c>
      <c r="AS28" s="62" t="s">
        <v>35</v>
      </c>
      <c r="AT28" s="62" t="s">
        <v>36</v>
      </c>
      <c r="AU28" s="62" t="s">
        <v>35</v>
      </c>
      <c r="AV28" s="63" t="s">
        <v>566</v>
      </c>
      <c r="AW28" s="240">
        <v>400000</v>
      </c>
      <c r="AX28" s="58" t="s">
        <v>609</v>
      </c>
      <c r="AY28" s="75">
        <v>18</v>
      </c>
      <c r="AZ28" s="36"/>
      <c r="BA28" s="13"/>
      <c r="BB28" s="13"/>
      <c r="BC28" s="13"/>
      <c r="BD28" s="13"/>
      <c r="BE28" s="13"/>
      <c r="BF28" s="13"/>
      <c r="BG28" s="13"/>
      <c r="BH28" s="13"/>
      <c r="BI28" s="13"/>
      <c r="BJ28" s="13"/>
      <c r="BK28" s="13"/>
      <c r="BL28" s="13"/>
      <c r="BM28" s="70"/>
    </row>
    <row r="29" spans="1:65" s="7" customFormat="1" ht="69.95" customHeight="1" x14ac:dyDescent="0.3">
      <c r="A29" s="30"/>
      <c r="B29" s="8">
        <v>16</v>
      </c>
      <c r="C29" s="58"/>
      <c r="D29" s="59"/>
      <c r="E29" s="60"/>
      <c r="F29" s="59"/>
      <c r="G29" s="84"/>
      <c r="H29" s="61"/>
      <c r="I29" s="61"/>
      <c r="J29" s="61"/>
      <c r="K29" s="61"/>
      <c r="L29" s="61"/>
      <c r="M29" s="61"/>
      <c r="N29" s="61"/>
      <c r="O29" s="61"/>
      <c r="P29" s="61"/>
      <c r="Q29" s="61"/>
      <c r="R29" s="61"/>
      <c r="S29" s="61"/>
      <c r="T29" s="61"/>
      <c r="U29" s="61"/>
      <c r="V29" s="61"/>
      <c r="W29" s="61"/>
      <c r="X29" s="61"/>
      <c r="Y29" s="61"/>
      <c r="Z29" s="61"/>
      <c r="AA29" s="61"/>
      <c r="AB29" s="61"/>
      <c r="AC29" s="61"/>
      <c r="AD29" s="61"/>
      <c r="AE29" s="61"/>
      <c r="AF29" s="61"/>
      <c r="AG29" s="61"/>
      <c r="AH29" s="61"/>
      <c r="AI29" s="61"/>
      <c r="AJ29" s="61"/>
      <c r="AK29" s="61"/>
      <c r="AL29" s="61"/>
      <c r="AM29" s="62"/>
      <c r="AN29" s="62"/>
      <c r="AO29" s="62"/>
      <c r="AP29" s="62"/>
      <c r="AQ29" s="62"/>
      <c r="AR29" s="62"/>
      <c r="AS29" s="62"/>
      <c r="AT29" s="62"/>
      <c r="AU29" s="62"/>
      <c r="AV29" s="63"/>
      <c r="AW29" s="240"/>
      <c r="AX29" s="58"/>
      <c r="AY29" s="75"/>
      <c r="AZ29" s="36"/>
      <c r="BA29" s="13"/>
      <c r="BB29" s="13"/>
      <c r="BC29" s="13"/>
      <c r="BD29" s="13"/>
      <c r="BE29" s="13"/>
      <c r="BF29" s="13"/>
      <c r="BG29" s="13"/>
      <c r="BH29" s="13"/>
      <c r="BI29" s="13"/>
      <c r="BJ29" s="13"/>
      <c r="BK29" s="13"/>
      <c r="BL29" s="13"/>
      <c r="BM29" s="70"/>
    </row>
    <row r="30" spans="1:65" s="7" customFormat="1" ht="69.95" customHeight="1" x14ac:dyDescent="0.3">
      <c r="A30" s="30"/>
      <c r="B30" s="8">
        <v>17</v>
      </c>
      <c r="C30" s="58"/>
      <c r="D30" s="59"/>
      <c r="E30" s="60"/>
      <c r="F30" s="59"/>
      <c r="G30" s="84"/>
      <c r="H30" s="61"/>
      <c r="I30" s="61"/>
      <c r="J30" s="61"/>
      <c r="K30" s="61"/>
      <c r="L30" s="61"/>
      <c r="M30" s="61"/>
      <c r="N30" s="61"/>
      <c r="O30" s="61"/>
      <c r="P30" s="61"/>
      <c r="Q30" s="61"/>
      <c r="R30" s="61"/>
      <c r="S30" s="61"/>
      <c r="T30" s="61"/>
      <c r="U30" s="61"/>
      <c r="V30" s="61"/>
      <c r="W30" s="61"/>
      <c r="X30" s="61"/>
      <c r="Y30" s="61"/>
      <c r="Z30" s="61"/>
      <c r="AA30" s="61"/>
      <c r="AB30" s="61"/>
      <c r="AC30" s="61"/>
      <c r="AD30" s="61"/>
      <c r="AE30" s="61"/>
      <c r="AF30" s="61"/>
      <c r="AG30" s="61"/>
      <c r="AH30" s="61"/>
      <c r="AI30" s="61"/>
      <c r="AJ30" s="61"/>
      <c r="AK30" s="61"/>
      <c r="AL30" s="61"/>
      <c r="AM30" s="62"/>
      <c r="AN30" s="62"/>
      <c r="AO30" s="62"/>
      <c r="AP30" s="62"/>
      <c r="AQ30" s="62"/>
      <c r="AR30" s="62"/>
      <c r="AS30" s="62"/>
      <c r="AT30" s="62"/>
      <c r="AU30" s="62"/>
      <c r="AV30" s="63"/>
      <c r="AW30" s="240"/>
      <c r="AX30" s="58"/>
      <c r="AY30" s="75"/>
      <c r="AZ30" s="36"/>
      <c r="BA30" s="13"/>
      <c r="BB30" s="13"/>
      <c r="BC30" s="13"/>
      <c r="BD30" s="13"/>
      <c r="BE30" s="13"/>
      <c r="BF30" s="13"/>
      <c r="BG30" s="13"/>
      <c r="BH30" s="13"/>
      <c r="BI30" s="13"/>
      <c r="BJ30" s="13"/>
      <c r="BK30" s="13"/>
      <c r="BL30" s="13"/>
      <c r="BM30" s="70"/>
    </row>
    <row r="31" spans="1:65" s="7" customFormat="1" ht="69.95" customHeight="1" x14ac:dyDescent="0.3">
      <c r="A31" s="30"/>
      <c r="B31" s="8">
        <v>18</v>
      </c>
      <c r="C31" s="58"/>
      <c r="D31" s="59"/>
      <c r="E31" s="60"/>
      <c r="F31" s="59"/>
      <c r="G31" s="84"/>
      <c r="H31" s="61"/>
      <c r="I31" s="61"/>
      <c r="J31" s="61"/>
      <c r="K31" s="61"/>
      <c r="L31" s="61"/>
      <c r="M31" s="61"/>
      <c r="N31" s="61"/>
      <c r="O31" s="61"/>
      <c r="P31" s="61"/>
      <c r="Q31" s="61"/>
      <c r="R31" s="61"/>
      <c r="S31" s="61"/>
      <c r="T31" s="61"/>
      <c r="U31" s="61"/>
      <c r="V31" s="61"/>
      <c r="W31" s="61"/>
      <c r="X31" s="61"/>
      <c r="Y31" s="61"/>
      <c r="Z31" s="61"/>
      <c r="AA31" s="61"/>
      <c r="AB31" s="61"/>
      <c r="AC31" s="61"/>
      <c r="AD31" s="61"/>
      <c r="AE31" s="61"/>
      <c r="AF31" s="61"/>
      <c r="AG31" s="61"/>
      <c r="AH31" s="61"/>
      <c r="AI31" s="61"/>
      <c r="AJ31" s="61"/>
      <c r="AK31" s="61"/>
      <c r="AL31" s="61"/>
      <c r="AM31" s="62"/>
      <c r="AN31" s="62"/>
      <c r="AO31" s="62"/>
      <c r="AP31" s="62"/>
      <c r="AQ31" s="62"/>
      <c r="AR31" s="62"/>
      <c r="AS31" s="62"/>
      <c r="AT31" s="62"/>
      <c r="AU31" s="62"/>
      <c r="AV31" s="63"/>
      <c r="AW31" s="240"/>
      <c r="AX31" s="58"/>
      <c r="AY31" s="75"/>
      <c r="AZ31" s="36"/>
      <c r="BA31" s="13"/>
      <c r="BB31" s="13"/>
      <c r="BC31" s="13"/>
      <c r="BD31" s="13"/>
      <c r="BE31" s="13"/>
      <c r="BF31" s="13"/>
      <c r="BG31" s="13"/>
      <c r="BH31" s="13"/>
      <c r="BI31" s="13"/>
      <c r="BJ31" s="13"/>
      <c r="BK31" s="13"/>
      <c r="BL31" s="13"/>
      <c r="BM31" s="70"/>
    </row>
    <row r="32" spans="1:65" s="7" customFormat="1" ht="69.95" customHeight="1" x14ac:dyDescent="0.3">
      <c r="A32" s="30"/>
      <c r="B32" s="8">
        <v>19</v>
      </c>
      <c r="C32" s="58"/>
      <c r="D32" s="59"/>
      <c r="E32" s="60"/>
      <c r="F32" s="59"/>
      <c r="G32" s="84"/>
      <c r="H32" s="61"/>
      <c r="I32" s="61"/>
      <c r="J32" s="61"/>
      <c r="K32" s="61"/>
      <c r="L32" s="61"/>
      <c r="M32" s="61"/>
      <c r="N32" s="61"/>
      <c r="O32" s="61"/>
      <c r="P32" s="61"/>
      <c r="Q32" s="61"/>
      <c r="R32" s="61"/>
      <c r="S32" s="61"/>
      <c r="T32" s="61"/>
      <c r="U32" s="61"/>
      <c r="V32" s="61"/>
      <c r="W32" s="61"/>
      <c r="X32" s="61"/>
      <c r="Y32" s="61"/>
      <c r="Z32" s="61"/>
      <c r="AA32" s="61"/>
      <c r="AB32" s="61"/>
      <c r="AC32" s="61"/>
      <c r="AD32" s="61"/>
      <c r="AE32" s="61"/>
      <c r="AF32" s="61"/>
      <c r="AG32" s="61"/>
      <c r="AH32" s="61"/>
      <c r="AI32" s="61"/>
      <c r="AJ32" s="61"/>
      <c r="AK32" s="61"/>
      <c r="AL32" s="61"/>
      <c r="AM32" s="62"/>
      <c r="AN32" s="62"/>
      <c r="AO32" s="62"/>
      <c r="AP32" s="62"/>
      <c r="AQ32" s="62"/>
      <c r="AR32" s="62"/>
      <c r="AS32" s="62"/>
      <c r="AT32" s="62"/>
      <c r="AU32" s="62"/>
      <c r="AV32" s="63"/>
      <c r="AW32" s="240"/>
      <c r="AX32" s="58"/>
      <c r="AY32" s="75"/>
      <c r="AZ32" s="36"/>
      <c r="BA32" s="13"/>
      <c r="BB32" s="13"/>
      <c r="BC32" s="13"/>
      <c r="BD32" s="13"/>
      <c r="BE32" s="13"/>
      <c r="BF32" s="13"/>
      <c r="BG32" s="13"/>
      <c r="BH32" s="13"/>
      <c r="BI32" s="13"/>
      <c r="BJ32" s="13"/>
      <c r="BK32" s="13"/>
      <c r="BL32" s="13"/>
      <c r="BM32" s="70"/>
    </row>
    <row r="33" spans="1:65" s="7" customFormat="1" ht="69.95" customHeight="1" x14ac:dyDescent="0.3">
      <c r="A33" s="30"/>
      <c r="B33" s="8">
        <v>20</v>
      </c>
      <c r="C33" s="58"/>
      <c r="D33" s="59"/>
      <c r="E33" s="60"/>
      <c r="F33" s="59"/>
      <c r="G33" s="84"/>
      <c r="H33" s="61"/>
      <c r="I33" s="61"/>
      <c r="J33" s="61"/>
      <c r="K33" s="61"/>
      <c r="L33" s="61"/>
      <c r="M33" s="61"/>
      <c r="N33" s="61"/>
      <c r="O33" s="61"/>
      <c r="P33" s="61"/>
      <c r="Q33" s="61"/>
      <c r="R33" s="61"/>
      <c r="S33" s="61"/>
      <c r="T33" s="61"/>
      <c r="U33" s="61"/>
      <c r="V33" s="61"/>
      <c r="W33" s="61"/>
      <c r="X33" s="61"/>
      <c r="Y33" s="61"/>
      <c r="Z33" s="61"/>
      <c r="AA33" s="61"/>
      <c r="AB33" s="61"/>
      <c r="AC33" s="61"/>
      <c r="AD33" s="61"/>
      <c r="AE33" s="61"/>
      <c r="AF33" s="61"/>
      <c r="AG33" s="61"/>
      <c r="AH33" s="61"/>
      <c r="AI33" s="61"/>
      <c r="AJ33" s="61"/>
      <c r="AK33" s="61"/>
      <c r="AL33" s="61"/>
      <c r="AM33" s="62"/>
      <c r="AN33" s="62"/>
      <c r="AO33" s="62"/>
      <c r="AP33" s="62"/>
      <c r="AQ33" s="62"/>
      <c r="AR33" s="62"/>
      <c r="AS33" s="62"/>
      <c r="AT33" s="62"/>
      <c r="AU33" s="62"/>
      <c r="AV33" s="63"/>
      <c r="AW33" s="240"/>
      <c r="AX33" s="58"/>
      <c r="AY33" s="75"/>
      <c r="AZ33" s="36"/>
      <c r="BA33" s="13"/>
      <c r="BB33" s="13"/>
      <c r="BC33" s="13"/>
      <c r="BD33" s="13"/>
      <c r="BE33" s="13"/>
      <c r="BF33" s="13"/>
      <c r="BG33" s="13"/>
      <c r="BH33" s="13"/>
      <c r="BI33" s="13"/>
      <c r="BJ33" s="13"/>
      <c r="BK33" s="13"/>
      <c r="BL33" s="13"/>
      <c r="BM33" s="70"/>
    </row>
    <row r="34" spans="1:65" s="7" customFormat="1" ht="69.95" customHeight="1" x14ac:dyDescent="0.3">
      <c r="A34" s="30"/>
      <c r="B34" s="8">
        <v>21</v>
      </c>
      <c r="C34" s="58"/>
      <c r="D34" s="59"/>
      <c r="E34" s="60"/>
      <c r="F34" s="59"/>
      <c r="G34" s="84"/>
      <c r="H34" s="61"/>
      <c r="I34" s="61"/>
      <c r="J34" s="61"/>
      <c r="K34" s="61"/>
      <c r="L34" s="61"/>
      <c r="M34" s="61"/>
      <c r="N34" s="61"/>
      <c r="O34" s="61"/>
      <c r="P34" s="61"/>
      <c r="Q34" s="61"/>
      <c r="R34" s="61"/>
      <c r="S34" s="61"/>
      <c r="T34" s="61"/>
      <c r="U34" s="61"/>
      <c r="V34" s="61"/>
      <c r="W34" s="61"/>
      <c r="X34" s="61"/>
      <c r="Y34" s="61"/>
      <c r="Z34" s="61"/>
      <c r="AA34" s="61"/>
      <c r="AB34" s="61"/>
      <c r="AC34" s="61"/>
      <c r="AD34" s="61"/>
      <c r="AE34" s="61"/>
      <c r="AF34" s="61"/>
      <c r="AG34" s="61"/>
      <c r="AH34" s="61"/>
      <c r="AI34" s="61"/>
      <c r="AJ34" s="61"/>
      <c r="AK34" s="61"/>
      <c r="AL34" s="61"/>
      <c r="AM34" s="62"/>
      <c r="AN34" s="62"/>
      <c r="AO34" s="62"/>
      <c r="AP34" s="62"/>
      <c r="AQ34" s="62"/>
      <c r="AR34" s="62"/>
      <c r="AS34" s="62"/>
      <c r="AT34" s="62"/>
      <c r="AU34" s="62"/>
      <c r="AV34" s="63"/>
      <c r="AW34" s="240"/>
      <c r="AX34" s="58"/>
      <c r="AY34" s="75"/>
      <c r="AZ34" s="36"/>
      <c r="BA34" s="13"/>
      <c r="BB34" s="13"/>
      <c r="BC34" s="13"/>
      <c r="BD34" s="13"/>
      <c r="BE34" s="13"/>
      <c r="BF34" s="13"/>
      <c r="BG34" s="13"/>
      <c r="BH34" s="13"/>
      <c r="BI34" s="13"/>
      <c r="BJ34" s="13"/>
      <c r="BK34" s="13"/>
      <c r="BL34" s="13"/>
      <c r="BM34" s="70"/>
    </row>
    <row r="35" spans="1:65" s="7" customFormat="1" ht="69.95" customHeight="1" x14ac:dyDescent="0.3">
      <c r="A35" s="30"/>
      <c r="B35" s="8">
        <v>22</v>
      </c>
      <c r="C35" s="58"/>
      <c r="D35" s="59"/>
      <c r="E35" s="60"/>
      <c r="F35" s="59"/>
      <c r="G35" s="84"/>
      <c r="H35" s="61"/>
      <c r="I35" s="61"/>
      <c r="J35" s="61"/>
      <c r="K35" s="61"/>
      <c r="L35" s="61"/>
      <c r="M35" s="61"/>
      <c r="N35" s="61"/>
      <c r="O35" s="61"/>
      <c r="P35" s="61"/>
      <c r="Q35" s="61"/>
      <c r="R35" s="61"/>
      <c r="S35" s="61"/>
      <c r="T35" s="61"/>
      <c r="U35" s="61"/>
      <c r="V35" s="61"/>
      <c r="W35" s="61"/>
      <c r="X35" s="61"/>
      <c r="Y35" s="61"/>
      <c r="Z35" s="61"/>
      <c r="AA35" s="61"/>
      <c r="AB35" s="61"/>
      <c r="AC35" s="61"/>
      <c r="AD35" s="61"/>
      <c r="AE35" s="61"/>
      <c r="AF35" s="61"/>
      <c r="AG35" s="61"/>
      <c r="AH35" s="61"/>
      <c r="AI35" s="61"/>
      <c r="AJ35" s="61"/>
      <c r="AK35" s="61"/>
      <c r="AL35" s="61"/>
      <c r="AM35" s="62"/>
      <c r="AN35" s="62"/>
      <c r="AO35" s="62"/>
      <c r="AP35" s="62"/>
      <c r="AQ35" s="62"/>
      <c r="AR35" s="62"/>
      <c r="AS35" s="62"/>
      <c r="AT35" s="62"/>
      <c r="AU35" s="62"/>
      <c r="AV35" s="63"/>
      <c r="AW35" s="240"/>
      <c r="AX35" s="58"/>
      <c r="AY35" s="75"/>
      <c r="AZ35" s="36"/>
      <c r="BA35" s="13"/>
      <c r="BB35" s="13"/>
      <c r="BC35" s="13"/>
      <c r="BD35" s="13"/>
      <c r="BE35" s="13"/>
      <c r="BF35" s="13"/>
      <c r="BG35" s="13"/>
      <c r="BH35" s="13"/>
      <c r="BI35" s="13"/>
      <c r="BJ35" s="13"/>
      <c r="BK35" s="13"/>
      <c r="BL35" s="13"/>
      <c r="BM35" s="70"/>
    </row>
    <row r="36" spans="1:65" s="7" customFormat="1" ht="69.95" customHeight="1" x14ac:dyDescent="0.3">
      <c r="A36" s="30"/>
      <c r="B36" s="8">
        <v>23</v>
      </c>
      <c r="C36" s="58"/>
      <c r="D36" s="59"/>
      <c r="E36" s="60"/>
      <c r="F36" s="59"/>
      <c r="G36" s="84"/>
      <c r="H36" s="61"/>
      <c r="I36" s="61"/>
      <c r="J36" s="61"/>
      <c r="K36" s="61"/>
      <c r="L36" s="61"/>
      <c r="M36" s="61"/>
      <c r="N36" s="61"/>
      <c r="O36" s="61"/>
      <c r="P36" s="61"/>
      <c r="Q36" s="61"/>
      <c r="R36" s="61"/>
      <c r="S36" s="61"/>
      <c r="T36" s="61"/>
      <c r="U36" s="61"/>
      <c r="V36" s="61"/>
      <c r="W36" s="61"/>
      <c r="X36" s="61"/>
      <c r="Y36" s="61"/>
      <c r="Z36" s="61"/>
      <c r="AA36" s="61"/>
      <c r="AB36" s="61"/>
      <c r="AC36" s="61"/>
      <c r="AD36" s="61"/>
      <c r="AE36" s="61"/>
      <c r="AF36" s="61"/>
      <c r="AG36" s="61"/>
      <c r="AH36" s="61"/>
      <c r="AI36" s="61"/>
      <c r="AJ36" s="61"/>
      <c r="AK36" s="61"/>
      <c r="AL36" s="61"/>
      <c r="AM36" s="62"/>
      <c r="AN36" s="62"/>
      <c r="AO36" s="62"/>
      <c r="AP36" s="62"/>
      <c r="AQ36" s="62"/>
      <c r="AR36" s="62"/>
      <c r="AS36" s="62"/>
      <c r="AT36" s="62"/>
      <c r="AU36" s="62"/>
      <c r="AV36" s="63"/>
      <c r="AW36" s="240"/>
      <c r="AX36" s="58"/>
      <c r="AY36" s="75"/>
      <c r="AZ36" s="36"/>
      <c r="BA36" s="13"/>
      <c r="BB36" s="13"/>
      <c r="BC36" s="13"/>
      <c r="BD36" s="13"/>
      <c r="BE36" s="13"/>
      <c r="BF36" s="13"/>
      <c r="BG36" s="13"/>
      <c r="BH36" s="13"/>
      <c r="BI36" s="13"/>
      <c r="BJ36" s="13"/>
      <c r="BK36" s="13"/>
      <c r="BL36" s="13"/>
      <c r="BM36" s="70"/>
    </row>
    <row r="37" spans="1:65" s="7" customFormat="1" ht="69.95" customHeight="1" x14ac:dyDescent="0.3">
      <c r="A37" s="70"/>
      <c r="B37" s="72">
        <v>24</v>
      </c>
      <c r="C37" s="58"/>
      <c r="D37" s="59"/>
      <c r="E37" s="60"/>
      <c r="F37" s="59"/>
      <c r="G37" s="84"/>
      <c r="H37" s="61"/>
      <c r="I37" s="61"/>
      <c r="J37" s="61"/>
      <c r="K37" s="61"/>
      <c r="L37" s="61"/>
      <c r="M37" s="61"/>
      <c r="N37" s="61"/>
      <c r="O37" s="61"/>
      <c r="P37" s="61"/>
      <c r="Q37" s="61"/>
      <c r="R37" s="61"/>
      <c r="S37" s="61"/>
      <c r="T37" s="61"/>
      <c r="U37" s="61"/>
      <c r="V37" s="61"/>
      <c r="W37" s="61"/>
      <c r="X37" s="61"/>
      <c r="Y37" s="61"/>
      <c r="Z37" s="61"/>
      <c r="AA37" s="61"/>
      <c r="AB37" s="61"/>
      <c r="AC37" s="61"/>
      <c r="AD37" s="61"/>
      <c r="AE37" s="61"/>
      <c r="AF37" s="61"/>
      <c r="AG37" s="61"/>
      <c r="AH37" s="61"/>
      <c r="AI37" s="61"/>
      <c r="AJ37" s="61"/>
      <c r="AK37" s="61"/>
      <c r="AL37" s="61"/>
      <c r="AM37" s="62"/>
      <c r="AN37" s="62"/>
      <c r="AO37" s="62"/>
      <c r="AP37" s="62"/>
      <c r="AQ37" s="62"/>
      <c r="AR37" s="62"/>
      <c r="AS37" s="62"/>
      <c r="AT37" s="62"/>
      <c r="AU37" s="62"/>
      <c r="AV37" s="63"/>
      <c r="AW37" s="240"/>
      <c r="AX37" s="58"/>
      <c r="AY37" s="75"/>
      <c r="AZ37" s="36"/>
      <c r="BA37" s="13"/>
      <c r="BB37" s="13"/>
      <c r="BC37" s="13"/>
      <c r="BD37" s="13"/>
      <c r="BE37" s="13"/>
      <c r="BF37" s="13"/>
      <c r="BG37" s="13"/>
      <c r="BH37" s="13"/>
      <c r="BI37" s="13"/>
      <c r="BJ37" s="13"/>
      <c r="BK37" s="13"/>
      <c r="BL37" s="13"/>
      <c r="BM37" s="70"/>
    </row>
    <row r="38" spans="1:65" s="7" customFormat="1" ht="69.95" customHeight="1" x14ac:dyDescent="0.3">
      <c r="A38" s="33"/>
      <c r="B38" s="72">
        <v>25</v>
      </c>
      <c r="C38" s="58"/>
      <c r="D38" s="59"/>
      <c r="E38" s="60"/>
      <c r="F38" s="59"/>
      <c r="G38" s="84"/>
      <c r="H38" s="61"/>
      <c r="I38" s="61"/>
      <c r="J38" s="61"/>
      <c r="K38" s="61"/>
      <c r="L38" s="61"/>
      <c r="M38" s="61"/>
      <c r="N38" s="61"/>
      <c r="O38" s="61"/>
      <c r="P38" s="61"/>
      <c r="Q38" s="61"/>
      <c r="R38" s="61"/>
      <c r="S38" s="61"/>
      <c r="T38" s="61"/>
      <c r="U38" s="61"/>
      <c r="V38" s="61"/>
      <c r="W38" s="61"/>
      <c r="X38" s="61"/>
      <c r="Y38" s="61"/>
      <c r="Z38" s="61"/>
      <c r="AA38" s="61"/>
      <c r="AB38" s="61"/>
      <c r="AC38" s="61"/>
      <c r="AD38" s="61"/>
      <c r="AE38" s="61"/>
      <c r="AF38" s="61"/>
      <c r="AG38" s="61"/>
      <c r="AH38" s="61"/>
      <c r="AI38" s="61"/>
      <c r="AJ38" s="61"/>
      <c r="AK38" s="61"/>
      <c r="AL38" s="61"/>
      <c r="AM38" s="62"/>
      <c r="AN38" s="62"/>
      <c r="AO38" s="62"/>
      <c r="AP38" s="62"/>
      <c r="AQ38" s="62"/>
      <c r="AR38" s="62"/>
      <c r="AS38" s="62"/>
      <c r="AT38" s="62"/>
      <c r="AU38" s="62"/>
      <c r="AV38" s="63"/>
      <c r="AW38" s="240"/>
      <c r="AX38" s="58"/>
      <c r="AY38" s="75"/>
      <c r="AZ38" s="36"/>
      <c r="BA38" s="13"/>
      <c r="BB38" s="13"/>
      <c r="BC38" s="13"/>
      <c r="BD38" s="13"/>
      <c r="BE38" s="13"/>
      <c r="BF38" s="13"/>
      <c r="BG38" s="13"/>
      <c r="BH38" s="13"/>
      <c r="BI38" s="13"/>
      <c r="BJ38" s="13"/>
      <c r="BK38" s="13"/>
      <c r="BL38" s="13"/>
      <c r="BM38" s="70"/>
    </row>
    <row r="39" spans="1:65" s="7" customFormat="1" ht="69.95" customHeight="1" x14ac:dyDescent="0.3">
      <c r="A39" s="33"/>
      <c r="B39" s="72">
        <v>26</v>
      </c>
      <c r="C39" s="58"/>
      <c r="D39" s="59"/>
      <c r="E39" s="60"/>
      <c r="F39" s="59"/>
      <c r="G39" s="84"/>
      <c r="H39" s="61"/>
      <c r="I39" s="61"/>
      <c r="J39" s="61"/>
      <c r="K39" s="61"/>
      <c r="L39" s="61"/>
      <c r="M39" s="61"/>
      <c r="N39" s="61"/>
      <c r="O39" s="61"/>
      <c r="P39" s="61"/>
      <c r="Q39" s="61"/>
      <c r="R39" s="61"/>
      <c r="S39" s="61"/>
      <c r="T39" s="61"/>
      <c r="U39" s="61"/>
      <c r="V39" s="61"/>
      <c r="W39" s="61"/>
      <c r="X39" s="61"/>
      <c r="Y39" s="61"/>
      <c r="Z39" s="61"/>
      <c r="AA39" s="61"/>
      <c r="AB39" s="61"/>
      <c r="AC39" s="61"/>
      <c r="AD39" s="61"/>
      <c r="AE39" s="61"/>
      <c r="AF39" s="61"/>
      <c r="AG39" s="61"/>
      <c r="AH39" s="61"/>
      <c r="AI39" s="61"/>
      <c r="AJ39" s="61"/>
      <c r="AK39" s="61"/>
      <c r="AL39" s="61"/>
      <c r="AM39" s="62"/>
      <c r="AN39" s="62"/>
      <c r="AO39" s="62"/>
      <c r="AP39" s="62"/>
      <c r="AQ39" s="62"/>
      <c r="AR39" s="62"/>
      <c r="AS39" s="62"/>
      <c r="AT39" s="62"/>
      <c r="AU39" s="62"/>
      <c r="AV39" s="63"/>
      <c r="AW39" s="240"/>
      <c r="AX39" s="58"/>
      <c r="AY39" s="75"/>
      <c r="AZ39" s="36"/>
      <c r="BA39" s="13"/>
      <c r="BB39" s="13"/>
      <c r="BC39" s="13"/>
      <c r="BD39" s="13"/>
      <c r="BE39" s="13"/>
      <c r="BF39" s="13"/>
      <c r="BG39" s="13"/>
      <c r="BH39" s="13"/>
      <c r="BI39" s="13"/>
      <c r="BJ39" s="13"/>
      <c r="BK39" s="13"/>
      <c r="BL39" s="13"/>
      <c r="BM39" s="70"/>
    </row>
    <row r="40" spans="1:65" s="7" customFormat="1" ht="69.95" customHeight="1" x14ac:dyDescent="0.3">
      <c r="A40" s="33"/>
      <c r="B40" s="72">
        <v>27</v>
      </c>
      <c r="C40" s="58"/>
      <c r="D40" s="59"/>
      <c r="E40" s="60"/>
      <c r="F40" s="59"/>
      <c r="G40" s="84"/>
      <c r="H40" s="61"/>
      <c r="I40" s="61"/>
      <c r="J40" s="61"/>
      <c r="K40" s="61"/>
      <c r="L40" s="61"/>
      <c r="M40" s="61"/>
      <c r="N40" s="61"/>
      <c r="O40" s="61"/>
      <c r="P40" s="61"/>
      <c r="Q40" s="61"/>
      <c r="R40" s="61"/>
      <c r="S40" s="61"/>
      <c r="T40" s="61"/>
      <c r="U40" s="61"/>
      <c r="V40" s="61"/>
      <c r="W40" s="61"/>
      <c r="X40" s="61"/>
      <c r="Y40" s="61"/>
      <c r="Z40" s="61"/>
      <c r="AA40" s="61"/>
      <c r="AB40" s="61"/>
      <c r="AC40" s="61"/>
      <c r="AD40" s="61"/>
      <c r="AE40" s="61"/>
      <c r="AF40" s="61"/>
      <c r="AG40" s="61"/>
      <c r="AH40" s="61"/>
      <c r="AI40" s="61"/>
      <c r="AJ40" s="61"/>
      <c r="AK40" s="61"/>
      <c r="AL40" s="61"/>
      <c r="AM40" s="62"/>
      <c r="AN40" s="62"/>
      <c r="AO40" s="62"/>
      <c r="AP40" s="62"/>
      <c r="AQ40" s="62"/>
      <c r="AR40" s="62"/>
      <c r="AS40" s="62"/>
      <c r="AT40" s="62"/>
      <c r="AU40" s="62"/>
      <c r="AV40" s="63"/>
      <c r="AW40" s="240"/>
      <c r="AX40" s="58"/>
      <c r="AY40" s="75"/>
      <c r="AZ40" s="36"/>
      <c r="BA40" s="13"/>
      <c r="BB40" s="13"/>
      <c r="BC40" s="13"/>
      <c r="BD40" s="13"/>
      <c r="BE40" s="13"/>
      <c r="BF40" s="13"/>
      <c r="BG40" s="13"/>
      <c r="BH40" s="13"/>
      <c r="BI40" s="13"/>
      <c r="BJ40" s="13"/>
      <c r="BK40" s="13"/>
      <c r="BL40" s="13"/>
      <c r="BM40" s="70"/>
    </row>
    <row r="41" spans="1:65" s="7" customFormat="1" ht="69.95" customHeight="1" x14ac:dyDescent="0.35">
      <c r="A41" s="27"/>
      <c r="B41" s="72">
        <v>28</v>
      </c>
      <c r="C41" s="58"/>
      <c r="D41" s="59"/>
      <c r="E41" s="60"/>
      <c r="F41" s="59"/>
      <c r="G41" s="84"/>
      <c r="H41" s="61"/>
      <c r="I41" s="61"/>
      <c r="J41" s="61"/>
      <c r="K41" s="61"/>
      <c r="L41" s="61"/>
      <c r="M41" s="61"/>
      <c r="N41" s="61"/>
      <c r="O41" s="61"/>
      <c r="P41" s="61"/>
      <c r="Q41" s="61"/>
      <c r="R41" s="61"/>
      <c r="S41" s="61"/>
      <c r="T41" s="61"/>
      <c r="U41" s="61"/>
      <c r="V41" s="61"/>
      <c r="W41" s="61"/>
      <c r="X41" s="61"/>
      <c r="Y41" s="61"/>
      <c r="Z41" s="61"/>
      <c r="AA41" s="61"/>
      <c r="AB41" s="61"/>
      <c r="AC41" s="61"/>
      <c r="AD41" s="61"/>
      <c r="AE41" s="61"/>
      <c r="AF41" s="61"/>
      <c r="AG41" s="61"/>
      <c r="AH41" s="61"/>
      <c r="AI41" s="61"/>
      <c r="AJ41" s="61"/>
      <c r="AK41" s="61"/>
      <c r="AL41" s="61"/>
      <c r="AM41" s="62"/>
      <c r="AN41" s="62"/>
      <c r="AO41" s="62"/>
      <c r="AP41" s="62"/>
      <c r="AQ41" s="62"/>
      <c r="AR41" s="62"/>
      <c r="AS41" s="62"/>
      <c r="AT41" s="62"/>
      <c r="AU41" s="62"/>
      <c r="AV41" s="63"/>
      <c r="AW41" s="240"/>
      <c r="AX41" s="58"/>
      <c r="AY41" s="75"/>
      <c r="AZ41" s="36"/>
      <c r="BA41" s="13"/>
      <c r="BB41" s="13"/>
      <c r="BC41" s="13"/>
      <c r="BD41" s="13"/>
      <c r="BE41" s="13"/>
      <c r="BF41" s="13"/>
      <c r="BG41" s="13"/>
      <c r="BH41" s="13"/>
      <c r="BI41" s="13"/>
      <c r="BJ41" s="13"/>
      <c r="BK41" s="13"/>
      <c r="BL41" s="13"/>
      <c r="BM41" s="70"/>
    </row>
    <row r="42" spans="1:65" s="7" customFormat="1" ht="69.95" customHeight="1" x14ac:dyDescent="0.35">
      <c r="A42" s="27"/>
      <c r="B42" s="72">
        <v>29</v>
      </c>
      <c r="C42" s="58"/>
      <c r="D42" s="59"/>
      <c r="E42" s="60"/>
      <c r="F42" s="59"/>
      <c r="G42" s="84"/>
      <c r="H42" s="61"/>
      <c r="I42" s="61"/>
      <c r="J42" s="61"/>
      <c r="K42" s="61"/>
      <c r="L42" s="61"/>
      <c r="M42" s="61"/>
      <c r="N42" s="61"/>
      <c r="O42" s="61"/>
      <c r="P42" s="61"/>
      <c r="Q42" s="61"/>
      <c r="R42" s="61"/>
      <c r="S42" s="61"/>
      <c r="T42" s="61"/>
      <c r="U42" s="61"/>
      <c r="V42" s="61"/>
      <c r="W42" s="61"/>
      <c r="X42" s="61"/>
      <c r="Y42" s="61"/>
      <c r="Z42" s="61"/>
      <c r="AA42" s="61"/>
      <c r="AB42" s="61"/>
      <c r="AC42" s="61"/>
      <c r="AD42" s="61"/>
      <c r="AE42" s="61"/>
      <c r="AF42" s="61"/>
      <c r="AG42" s="61"/>
      <c r="AH42" s="61"/>
      <c r="AI42" s="61"/>
      <c r="AJ42" s="61"/>
      <c r="AK42" s="61"/>
      <c r="AL42" s="61"/>
      <c r="AM42" s="62"/>
      <c r="AN42" s="62"/>
      <c r="AO42" s="62"/>
      <c r="AP42" s="62"/>
      <c r="AQ42" s="62"/>
      <c r="AR42" s="62"/>
      <c r="AS42" s="62"/>
      <c r="AT42" s="62"/>
      <c r="AU42" s="62"/>
      <c r="AV42" s="63"/>
      <c r="AW42" s="240"/>
      <c r="AX42" s="58"/>
      <c r="AY42" s="75"/>
      <c r="AZ42" s="36"/>
      <c r="BA42" s="13"/>
      <c r="BB42" s="13"/>
      <c r="BC42" s="13"/>
      <c r="BD42" s="13"/>
      <c r="BE42" s="13"/>
      <c r="BF42" s="13"/>
      <c r="BG42" s="13"/>
      <c r="BH42" s="13"/>
      <c r="BI42" s="13"/>
      <c r="BJ42" s="13"/>
      <c r="BK42" s="13"/>
      <c r="BL42" s="13"/>
      <c r="BM42" s="70"/>
    </row>
    <row r="43" spans="1:65" s="7" customFormat="1" ht="69.95" customHeight="1" x14ac:dyDescent="0.35">
      <c r="A43" s="27"/>
      <c r="B43" s="72">
        <v>30</v>
      </c>
      <c r="C43" s="58"/>
      <c r="D43" s="59"/>
      <c r="E43" s="60"/>
      <c r="F43" s="59"/>
      <c r="G43" s="84"/>
      <c r="H43" s="61"/>
      <c r="I43" s="61"/>
      <c r="J43" s="61"/>
      <c r="K43" s="61"/>
      <c r="L43" s="61"/>
      <c r="M43" s="61"/>
      <c r="N43" s="61"/>
      <c r="O43" s="61"/>
      <c r="P43" s="61"/>
      <c r="Q43" s="61"/>
      <c r="R43" s="61"/>
      <c r="S43" s="61"/>
      <c r="T43" s="61"/>
      <c r="U43" s="61"/>
      <c r="V43" s="61"/>
      <c r="W43" s="61"/>
      <c r="X43" s="61"/>
      <c r="Y43" s="61"/>
      <c r="Z43" s="61"/>
      <c r="AA43" s="61"/>
      <c r="AB43" s="61"/>
      <c r="AC43" s="61"/>
      <c r="AD43" s="61"/>
      <c r="AE43" s="61"/>
      <c r="AF43" s="61"/>
      <c r="AG43" s="61"/>
      <c r="AH43" s="61"/>
      <c r="AI43" s="61"/>
      <c r="AJ43" s="61"/>
      <c r="AK43" s="61"/>
      <c r="AL43" s="61"/>
      <c r="AM43" s="62"/>
      <c r="AN43" s="62"/>
      <c r="AO43" s="62"/>
      <c r="AP43" s="62"/>
      <c r="AQ43" s="62"/>
      <c r="AR43" s="62"/>
      <c r="AS43" s="62"/>
      <c r="AT43" s="62"/>
      <c r="AU43" s="62"/>
      <c r="AV43" s="63"/>
      <c r="AW43" s="240"/>
      <c r="AX43" s="58"/>
      <c r="AY43" s="75"/>
      <c r="AZ43" s="36"/>
      <c r="BA43" s="13"/>
      <c r="BB43" s="13"/>
      <c r="BC43" s="13"/>
      <c r="BD43" s="13"/>
      <c r="BE43" s="13"/>
      <c r="BF43" s="13"/>
      <c r="BG43" s="13"/>
      <c r="BH43" s="13"/>
      <c r="BI43" s="13"/>
      <c r="BJ43" s="13"/>
      <c r="BK43" s="13"/>
      <c r="BL43" s="13"/>
      <c r="BM43" s="70"/>
    </row>
    <row r="44" spans="1:65" s="7" customFormat="1" ht="69.95" customHeight="1" x14ac:dyDescent="0.35">
      <c r="A44" s="27"/>
      <c r="B44" s="72">
        <v>31</v>
      </c>
      <c r="C44" s="58"/>
      <c r="D44" s="59"/>
      <c r="E44" s="60"/>
      <c r="F44" s="59"/>
      <c r="G44" s="84"/>
      <c r="H44" s="61"/>
      <c r="I44" s="61"/>
      <c r="J44" s="61"/>
      <c r="K44" s="61"/>
      <c r="L44" s="61"/>
      <c r="M44" s="61"/>
      <c r="N44" s="61"/>
      <c r="O44" s="61"/>
      <c r="P44" s="61"/>
      <c r="Q44" s="61"/>
      <c r="R44" s="61"/>
      <c r="S44" s="61"/>
      <c r="T44" s="61"/>
      <c r="U44" s="61"/>
      <c r="V44" s="61"/>
      <c r="W44" s="61"/>
      <c r="X44" s="61"/>
      <c r="Y44" s="61"/>
      <c r="Z44" s="61"/>
      <c r="AA44" s="61"/>
      <c r="AB44" s="61"/>
      <c r="AC44" s="61"/>
      <c r="AD44" s="61"/>
      <c r="AE44" s="61"/>
      <c r="AF44" s="61"/>
      <c r="AG44" s="61"/>
      <c r="AH44" s="61"/>
      <c r="AI44" s="61"/>
      <c r="AJ44" s="61"/>
      <c r="AK44" s="61"/>
      <c r="AL44" s="61"/>
      <c r="AM44" s="62"/>
      <c r="AN44" s="62"/>
      <c r="AO44" s="62"/>
      <c r="AP44" s="62"/>
      <c r="AQ44" s="62"/>
      <c r="AR44" s="62"/>
      <c r="AS44" s="62"/>
      <c r="AT44" s="62"/>
      <c r="AU44" s="62"/>
      <c r="AV44" s="63"/>
      <c r="AW44" s="240"/>
      <c r="AX44" s="58"/>
      <c r="AY44" s="75"/>
      <c r="AZ44" s="36"/>
      <c r="BA44" s="13"/>
      <c r="BB44" s="13"/>
      <c r="BC44" s="13"/>
      <c r="BD44" s="13"/>
      <c r="BE44" s="13"/>
      <c r="BF44" s="13"/>
      <c r="BG44" s="13"/>
      <c r="BH44" s="13"/>
      <c r="BI44" s="13"/>
      <c r="BJ44" s="13"/>
      <c r="BK44" s="13"/>
      <c r="BL44" s="13"/>
      <c r="BM44" s="70"/>
    </row>
    <row r="45" spans="1:65" s="7" customFormat="1" ht="69.95" customHeight="1" x14ac:dyDescent="0.35">
      <c r="A45" s="27"/>
      <c r="B45" s="72">
        <v>32</v>
      </c>
      <c r="C45" s="58"/>
      <c r="D45" s="59"/>
      <c r="E45" s="60"/>
      <c r="F45" s="59"/>
      <c r="G45" s="84"/>
      <c r="H45" s="61"/>
      <c r="I45" s="61"/>
      <c r="J45" s="61"/>
      <c r="K45" s="61"/>
      <c r="L45" s="61"/>
      <c r="M45" s="61"/>
      <c r="N45" s="61"/>
      <c r="O45" s="61"/>
      <c r="P45" s="61"/>
      <c r="Q45" s="61"/>
      <c r="R45" s="61"/>
      <c r="S45" s="61"/>
      <c r="T45" s="61"/>
      <c r="U45" s="61"/>
      <c r="V45" s="61"/>
      <c r="W45" s="61"/>
      <c r="X45" s="61"/>
      <c r="Y45" s="61"/>
      <c r="Z45" s="61"/>
      <c r="AA45" s="61"/>
      <c r="AB45" s="61"/>
      <c r="AC45" s="61"/>
      <c r="AD45" s="61"/>
      <c r="AE45" s="61"/>
      <c r="AF45" s="61"/>
      <c r="AG45" s="61"/>
      <c r="AH45" s="61"/>
      <c r="AI45" s="61"/>
      <c r="AJ45" s="61"/>
      <c r="AK45" s="61"/>
      <c r="AL45" s="61"/>
      <c r="AM45" s="62"/>
      <c r="AN45" s="62"/>
      <c r="AO45" s="62"/>
      <c r="AP45" s="62"/>
      <c r="AQ45" s="62"/>
      <c r="AR45" s="62"/>
      <c r="AS45" s="62"/>
      <c r="AT45" s="62"/>
      <c r="AU45" s="62"/>
      <c r="AV45" s="63"/>
      <c r="AW45" s="240"/>
      <c r="AX45" s="58"/>
      <c r="AY45" s="75"/>
      <c r="AZ45" s="36"/>
      <c r="BA45" s="13"/>
      <c r="BB45" s="13"/>
      <c r="BC45" s="13"/>
      <c r="BD45" s="13"/>
      <c r="BE45" s="13"/>
      <c r="BF45" s="13"/>
      <c r="BG45" s="13"/>
      <c r="BH45" s="13"/>
      <c r="BI45" s="13"/>
      <c r="BJ45" s="13"/>
      <c r="BK45" s="13"/>
      <c r="BL45" s="13"/>
      <c r="BM45" s="70"/>
    </row>
    <row r="46" spans="1:65" s="7" customFormat="1" ht="69.95" customHeight="1" x14ac:dyDescent="0.3">
      <c r="A46" s="33"/>
      <c r="B46" s="72">
        <v>33</v>
      </c>
      <c r="C46" s="58"/>
      <c r="D46" s="59"/>
      <c r="E46" s="60"/>
      <c r="F46" s="59"/>
      <c r="G46" s="84"/>
      <c r="H46" s="61"/>
      <c r="I46" s="61"/>
      <c r="J46" s="61"/>
      <c r="K46" s="61"/>
      <c r="L46" s="61"/>
      <c r="M46" s="61"/>
      <c r="N46" s="61"/>
      <c r="O46" s="61"/>
      <c r="P46" s="61"/>
      <c r="Q46" s="61"/>
      <c r="R46" s="61"/>
      <c r="S46" s="61"/>
      <c r="T46" s="61"/>
      <c r="U46" s="61"/>
      <c r="V46" s="61"/>
      <c r="W46" s="61"/>
      <c r="X46" s="61"/>
      <c r="Y46" s="61"/>
      <c r="Z46" s="61"/>
      <c r="AA46" s="61"/>
      <c r="AB46" s="61"/>
      <c r="AC46" s="61"/>
      <c r="AD46" s="61"/>
      <c r="AE46" s="61"/>
      <c r="AF46" s="61"/>
      <c r="AG46" s="61"/>
      <c r="AH46" s="61"/>
      <c r="AI46" s="61"/>
      <c r="AJ46" s="61"/>
      <c r="AK46" s="61"/>
      <c r="AL46" s="61"/>
      <c r="AM46" s="62"/>
      <c r="AN46" s="62"/>
      <c r="AO46" s="62"/>
      <c r="AP46" s="62"/>
      <c r="AQ46" s="62"/>
      <c r="AR46" s="62"/>
      <c r="AS46" s="62"/>
      <c r="AT46" s="62"/>
      <c r="AU46" s="62"/>
      <c r="AV46" s="63"/>
      <c r="AW46" s="240"/>
      <c r="AX46" s="58"/>
      <c r="AY46" s="75"/>
      <c r="AZ46" s="36"/>
      <c r="BA46" s="13"/>
      <c r="BB46" s="13"/>
      <c r="BC46" s="13"/>
      <c r="BD46" s="13"/>
      <c r="BE46" s="13"/>
      <c r="BF46" s="13"/>
      <c r="BG46" s="13"/>
      <c r="BH46" s="13"/>
      <c r="BI46" s="13"/>
      <c r="BJ46" s="13"/>
      <c r="BK46" s="13"/>
      <c r="BL46" s="13"/>
      <c r="BM46" s="70"/>
    </row>
    <row r="47" spans="1:65" s="7" customFormat="1" ht="69.95" customHeight="1" x14ac:dyDescent="0.3">
      <c r="A47" s="71"/>
      <c r="B47" s="72">
        <v>34</v>
      </c>
      <c r="C47" s="58"/>
      <c r="D47" s="59"/>
      <c r="E47" s="60"/>
      <c r="F47" s="59"/>
      <c r="G47" s="84"/>
      <c r="H47" s="61"/>
      <c r="I47" s="61"/>
      <c r="J47" s="61"/>
      <c r="K47" s="61"/>
      <c r="L47" s="61"/>
      <c r="M47" s="61"/>
      <c r="N47" s="61"/>
      <c r="O47" s="61"/>
      <c r="P47" s="61"/>
      <c r="Q47" s="61"/>
      <c r="R47" s="61"/>
      <c r="S47" s="61"/>
      <c r="T47" s="61"/>
      <c r="U47" s="61"/>
      <c r="V47" s="61"/>
      <c r="W47" s="61"/>
      <c r="X47" s="61"/>
      <c r="Y47" s="61"/>
      <c r="Z47" s="61"/>
      <c r="AA47" s="61"/>
      <c r="AB47" s="61"/>
      <c r="AC47" s="61"/>
      <c r="AD47" s="61"/>
      <c r="AE47" s="61"/>
      <c r="AF47" s="61"/>
      <c r="AG47" s="61"/>
      <c r="AH47" s="61"/>
      <c r="AI47" s="61"/>
      <c r="AJ47" s="61"/>
      <c r="AK47" s="61"/>
      <c r="AL47" s="61"/>
      <c r="AM47" s="62"/>
      <c r="AN47" s="62"/>
      <c r="AO47" s="62"/>
      <c r="AP47" s="62"/>
      <c r="AQ47" s="62"/>
      <c r="AR47" s="62"/>
      <c r="AS47" s="62"/>
      <c r="AT47" s="62"/>
      <c r="AU47" s="62"/>
      <c r="AV47" s="63"/>
      <c r="AW47" s="240"/>
      <c r="AX47" s="58"/>
      <c r="AY47" s="75"/>
      <c r="AZ47" s="36"/>
      <c r="BA47" s="13"/>
      <c r="BB47" s="13"/>
      <c r="BC47" s="13"/>
      <c r="BD47" s="13"/>
      <c r="BE47" s="13"/>
      <c r="BF47" s="13"/>
      <c r="BG47" s="13"/>
      <c r="BH47" s="13"/>
      <c r="BI47" s="13"/>
      <c r="BJ47" s="13"/>
      <c r="BK47" s="13"/>
      <c r="BL47" s="13"/>
      <c r="BM47" s="70"/>
    </row>
    <row r="48" spans="1:65" s="7" customFormat="1" ht="69.95" customHeight="1" x14ac:dyDescent="0.3">
      <c r="A48" s="31"/>
      <c r="B48" s="8">
        <v>35</v>
      </c>
      <c r="C48" s="58"/>
      <c r="D48" s="59"/>
      <c r="E48" s="60"/>
      <c r="F48" s="59"/>
      <c r="G48" s="84"/>
      <c r="H48" s="61"/>
      <c r="I48" s="61"/>
      <c r="J48" s="61"/>
      <c r="K48" s="61"/>
      <c r="L48" s="61"/>
      <c r="M48" s="61"/>
      <c r="N48" s="61"/>
      <c r="O48" s="61"/>
      <c r="P48" s="61"/>
      <c r="Q48" s="61"/>
      <c r="R48" s="61"/>
      <c r="S48" s="61"/>
      <c r="T48" s="61"/>
      <c r="U48" s="61"/>
      <c r="V48" s="61"/>
      <c r="W48" s="61"/>
      <c r="X48" s="61"/>
      <c r="Y48" s="61"/>
      <c r="Z48" s="61"/>
      <c r="AA48" s="61"/>
      <c r="AB48" s="61"/>
      <c r="AC48" s="61"/>
      <c r="AD48" s="61"/>
      <c r="AE48" s="61"/>
      <c r="AF48" s="61"/>
      <c r="AG48" s="61"/>
      <c r="AH48" s="61"/>
      <c r="AI48" s="61"/>
      <c r="AJ48" s="61"/>
      <c r="AK48" s="61"/>
      <c r="AL48" s="61"/>
      <c r="AM48" s="62"/>
      <c r="AN48" s="62"/>
      <c r="AO48" s="62"/>
      <c r="AP48" s="62"/>
      <c r="AQ48" s="62"/>
      <c r="AR48" s="62"/>
      <c r="AS48" s="62"/>
      <c r="AT48" s="62"/>
      <c r="AU48" s="62"/>
      <c r="AV48" s="63"/>
      <c r="AW48" s="240"/>
      <c r="AX48" s="58"/>
      <c r="AY48" s="75"/>
      <c r="AZ48" s="36"/>
      <c r="BA48" s="13"/>
      <c r="BB48" s="13"/>
      <c r="BC48" s="13"/>
      <c r="BD48" s="13"/>
      <c r="BE48" s="13"/>
      <c r="BF48" s="13"/>
      <c r="BG48" s="13"/>
      <c r="BH48" s="13"/>
      <c r="BI48" s="13"/>
      <c r="BJ48" s="13"/>
      <c r="BK48" s="13"/>
      <c r="BL48" s="13"/>
      <c r="BM48" s="70"/>
    </row>
    <row r="49" spans="1:65" s="7" customFormat="1" ht="69.95" customHeight="1" x14ac:dyDescent="0.3">
      <c r="A49" s="30"/>
      <c r="B49" s="8">
        <v>36</v>
      </c>
      <c r="C49" s="58"/>
      <c r="D49" s="59"/>
      <c r="E49" s="60"/>
      <c r="F49" s="59"/>
      <c r="G49" s="84"/>
      <c r="H49" s="61"/>
      <c r="I49" s="61"/>
      <c r="J49" s="61"/>
      <c r="K49" s="61"/>
      <c r="L49" s="61"/>
      <c r="M49" s="61"/>
      <c r="N49" s="61"/>
      <c r="O49" s="61"/>
      <c r="P49" s="61"/>
      <c r="Q49" s="61"/>
      <c r="R49" s="61"/>
      <c r="S49" s="61"/>
      <c r="T49" s="61"/>
      <c r="U49" s="61"/>
      <c r="V49" s="61"/>
      <c r="W49" s="61"/>
      <c r="X49" s="61"/>
      <c r="Y49" s="61"/>
      <c r="Z49" s="61"/>
      <c r="AA49" s="61"/>
      <c r="AB49" s="61"/>
      <c r="AC49" s="61"/>
      <c r="AD49" s="61"/>
      <c r="AE49" s="61"/>
      <c r="AF49" s="61"/>
      <c r="AG49" s="61"/>
      <c r="AH49" s="61"/>
      <c r="AI49" s="61"/>
      <c r="AJ49" s="61"/>
      <c r="AK49" s="61"/>
      <c r="AL49" s="61"/>
      <c r="AM49" s="62"/>
      <c r="AN49" s="62"/>
      <c r="AO49" s="62"/>
      <c r="AP49" s="62"/>
      <c r="AQ49" s="62"/>
      <c r="AR49" s="62"/>
      <c r="AS49" s="62"/>
      <c r="AT49" s="62"/>
      <c r="AU49" s="62"/>
      <c r="AV49" s="63"/>
      <c r="AW49" s="240"/>
      <c r="AX49" s="58"/>
      <c r="AY49" s="75"/>
      <c r="AZ49" s="36"/>
      <c r="BA49" s="13"/>
      <c r="BB49" s="13"/>
      <c r="BC49" s="13"/>
      <c r="BD49" s="13"/>
      <c r="BE49" s="13"/>
      <c r="BF49" s="13"/>
      <c r="BG49" s="13"/>
      <c r="BH49" s="13"/>
      <c r="BI49" s="13"/>
      <c r="BJ49" s="13"/>
      <c r="BK49" s="13"/>
      <c r="BL49" s="13"/>
      <c r="BM49" s="70"/>
    </row>
    <row r="50" spans="1:65" s="7" customFormat="1" ht="69.95" customHeight="1" x14ac:dyDescent="0.3">
      <c r="A50" s="30"/>
      <c r="B50" s="8">
        <v>37</v>
      </c>
      <c r="C50" s="58"/>
      <c r="D50" s="59"/>
      <c r="E50" s="60"/>
      <c r="F50" s="59"/>
      <c r="G50" s="84"/>
      <c r="H50" s="61"/>
      <c r="I50" s="61"/>
      <c r="J50" s="61"/>
      <c r="K50" s="61"/>
      <c r="L50" s="61"/>
      <c r="M50" s="61"/>
      <c r="N50" s="61"/>
      <c r="O50" s="61"/>
      <c r="P50" s="61"/>
      <c r="Q50" s="61"/>
      <c r="R50" s="61"/>
      <c r="S50" s="61"/>
      <c r="T50" s="61"/>
      <c r="U50" s="61"/>
      <c r="V50" s="61"/>
      <c r="W50" s="61"/>
      <c r="X50" s="61"/>
      <c r="Y50" s="61"/>
      <c r="Z50" s="61"/>
      <c r="AA50" s="61"/>
      <c r="AB50" s="61"/>
      <c r="AC50" s="61"/>
      <c r="AD50" s="61"/>
      <c r="AE50" s="61"/>
      <c r="AF50" s="61"/>
      <c r="AG50" s="61"/>
      <c r="AH50" s="61"/>
      <c r="AI50" s="61"/>
      <c r="AJ50" s="61"/>
      <c r="AK50" s="61"/>
      <c r="AL50" s="61"/>
      <c r="AM50" s="62"/>
      <c r="AN50" s="62"/>
      <c r="AO50" s="62"/>
      <c r="AP50" s="62"/>
      <c r="AQ50" s="62"/>
      <c r="AR50" s="62"/>
      <c r="AS50" s="62"/>
      <c r="AT50" s="62"/>
      <c r="AU50" s="62"/>
      <c r="AV50" s="63"/>
      <c r="AW50" s="240"/>
      <c r="AX50" s="58"/>
      <c r="AY50" s="75"/>
      <c r="AZ50" s="36"/>
      <c r="BA50" s="13"/>
      <c r="BB50" s="13"/>
      <c r="BC50" s="13"/>
      <c r="BD50" s="13"/>
      <c r="BE50" s="13"/>
      <c r="BF50" s="13"/>
      <c r="BG50" s="13"/>
      <c r="BH50" s="13"/>
      <c r="BI50" s="13"/>
      <c r="BJ50" s="13"/>
      <c r="BK50" s="13"/>
      <c r="BL50" s="13"/>
      <c r="BM50" s="70"/>
    </row>
    <row r="51" spans="1:65" s="7" customFormat="1" ht="69.95" customHeight="1" x14ac:dyDescent="0.3">
      <c r="A51" s="30"/>
      <c r="B51" s="8">
        <v>38</v>
      </c>
      <c r="C51" s="58"/>
      <c r="D51" s="59"/>
      <c r="E51" s="60"/>
      <c r="F51" s="59"/>
      <c r="G51" s="84"/>
      <c r="H51" s="61"/>
      <c r="I51" s="61"/>
      <c r="J51" s="61"/>
      <c r="K51" s="61"/>
      <c r="L51" s="61"/>
      <c r="M51" s="61"/>
      <c r="N51" s="61"/>
      <c r="O51" s="61"/>
      <c r="P51" s="61"/>
      <c r="Q51" s="61"/>
      <c r="R51" s="61"/>
      <c r="S51" s="61"/>
      <c r="T51" s="61"/>
      <c r="U51" s="61"/>
      <c r="V51" s="61"/>
      <c r="W51" s="61"/>
      <c r="X51" s="61"/>
      <c r="Y51" s="61"/>
      <c r="Z51" s="61"/>
      <c r="AA51" s="61"/>
      <c r="AB51" s="61"/>
      <c r="AC51" s="61"/>
      <c r="AD51" s="61"/>
      <c r="AE51" s="61"/>
      <c r="AF51" s="61"/>
      <c r="AG51" s="61"/>
      <c r="AH51" s="61"/>
      <c r="AI51" s="61"/>
      <c r="AJ51" s="61"/>
      <c r="AK51" s="61"/>
      <c r="AL51" s="61"/>
      <c r="AM51" s="62"/>
      <c r="AN51" s="62"/>
      <c r="AO51" s="62"/>
      <c r="AP51" s="62"/>
      <c r="AQ51" s="62"/>
      <c r="AR51" s="62"/>
      <c r="AS51" s="62"/>
      <c r="AT51" s="62"/>
      <c r="AU51" s="62"/>
      <c r="AV51" s="63"/>
      <c r="AW51" s="240"/>
      <c r="AX51" s="58"/>
      <c r="AY51" s="75"/>
      <c r="AZ51" s="36"/>
      <c r="BA51" s="13"/>
      <c r="BB51" s="13"/>
      <c r="BC51" s="13"/>
      <c r="BD51" s="13"/>
      <c r="BE51" s="13"/>
      <c r="BF51" s="13"/>
      <c r="BG51" s="13"/>
      <c r="BH51" s="13"/>
      <c r="BI51" s="13"/>
      <c r="BJ51" s="13"/>
      <c r="BK51" s="13"/>
      <c r="BL51" s="13"/>
      <c r="BM51" s="70"/>
    </row>
    <row r="52" spans="1:65" s="7" customFormat="1" ht="69.95" customHeight="1" x14ac:dyDescent="0.3">
      <c r="A52" s="30"/>
      <c r="B52" s="8">
        <v>39</v>
      </c>
      <c r="C52" s="58"/>
      <c r="D52" s="59"/>
      <c r="E52" s="60"/>
      <c r="F52" s="59"/>
      <c r="G52" s="84"/>
      <c r="H52" s="61"/>
      <c r="I52" s="61"/>
      <c r="J52" s="61"/>
      <c r="K52" s="61"/>
      <c r="L52" s="61"/>
      <c r="M52" s="61"/>
      <c r="N52" s="61"/>
      <c r="O52" s="61"/>
      <c r="P52" s="61"/>
      <c r="Q52" s="61"/>
      <c r="R52" s="61"/>
      <c r="S52" s="61"/>
      <c r="T52" s="61"/>
      <c r="U52" s="61"/>
      <c r="V52" s="61"/>
      <c r="W52" s="61"/>
      <c r="X52" s="61"/>
      <c r="Y52" s="61"/>
      <c r="Z52" s="61"/>
      <c r="AA52" s="61"/>
      <c r="AB52" s="61"/>
      <c r="AC52" s="61"/>
      <c r="AD52" s="61"/>
      <c r="AE52" s="61"/>
      <c r="AF52" s="61"/>
      <c r="AG52" s="61"/>
      <c r="AH52" s="61"/>
      <c r="AI52" s="61"/>
      <c r="AJ52" s="61"/>
      <c r="AK52" s="61"/>
      <c r="AL52" s="61"/>
      <c r="AM52" s="62"/>
      <c r="AN52" s="62"/>
      <c r="AO52" s="62"/>
      <c r="AP52" s="62"/>
      <c r="AQ52" s="62"/>
      <c r="AR52" s="62"/>
      <c r="AS52" s="62"/>
      <c r="AT52" s="62"/>
      <c r="AU52" s="62"/>
      <c r="AV52" s="63"/>
      <c r="AW52" s="240"/>
      <c r="AX52" s="58"/>
      <c r="AY52" s="75"/>
      <c r="AZ52" s="36"/>
      <c r="BA52" s="13"/>
      <c r="BB52" s="13"/>
      <c r="BC52" s="13"/>
      <c r="BD52" s="13"/>
      <c r="BE52" s="13"/>
      <c r="BF52" s="13"/>
      <c r="BG52" s="13"/>
      <c r="BH52" s="13"/>
      <c r="BI52" s="13"/>
      <c r="BJ52" s="13"/>
      <c r="BK52" s="13"/>
      <c r="BL52" s="13"/>
      <c r="BM52" s="70"/>
    </row>
    <row r="53" spans="1:65" s="7" customFormat="1" ht="69.95" customHeight="1" x14ac:dyDescent="0.3">
      <c r="A53" s="30"/>
      <c r="B53" s="8">
        <v>40</v>
      </c>
      <c r="C53" s="58"/>
      <c r="D53" s="59"/>
      <c r="E53" s="60"/>
      <c r="F53" s="59"/>
      <c r="G53" s="84"/>
      <c r="H53" s="61"/>
      <c r="I53" s="61"/>
      <c r="J53" s="61"/>
      <c r="K53" s="61"/>
      <c r="L53" s="61"/>
      <c r="M53" s="61"/>
      <c r="N53" s="61"/>
      <c r="O53" s="61"/>
      <c r="P53" s="61"/>
      <c r="Q53" s="61"/>
      <c r="R53" s="61"/>
      <c r="S53" s="61"/>
      <c r="T53" s="61"/>
      <c r="U53" s="61"/>
      <c r="V53" s="61"/>
      <c r="W53" s="61"/>
      <c r="X53" s="61"/>
      <c r="Y53" s="61"/>
      <c r="Z53" s="61"/>
      <c r="AA53" s="61"/>
      <c r="AB53" s="61"/>
      <c r="AC53" s="61"/>
      <c r="AD53" s="61"/>
      <c r="AE53" s="61"/>
      <c r="AF53" s="61"/>
      <c r="AG53" s="61"/>
      <c r="AH53" s="61"/>
      <c r="AI53" s="61"/>
      <c r="AJ53" s="61"/>
      <c r="AK53" s="61"/>
      <c r="AL53" s="61"/>
      <c r="AM53" s="62"/>
      <c r="AN53" s="62"/>
      <c r="AO53" s="62"/>
      <c r="AP53" s="62"/>
      <c r="AQ53" s="62"/>
      <c r="AR53" s="62"/>
      <c r="AS53" s="62"/>
      <c r="AT53" s="62"/>
      <c r="AU53" s="62"/>
      <c r="AV53" s="63"/>
      <c r="AW53" s="240"/>
      <c r="AX53" s="58"/>
      <c r="AY53" s="75"/>
      <c r="AZ53" s="36"/>
      <c r="BA53" s="13"/>
      <c r="BB53" s="13"/>
      <c r="BC53" s="13"/>
      <c r="BD53" s="13"/>
      <c r="BE53" s="13"/>
      <c r="BF53" s="13"/>
      <c r="BG53" s="13"/>
      <c r="BH53" s="13"/>
      <c r="BI53" s="13"/>
      <c r="BJ53" s="13"/>
      <c r="BK53" s="13"/>
      <c r="BL53" s="13"/>
      <c r="BM53" s="70"/>
    </row>
    <row r="54" spans="1:65" s="7" customFormat="1" ht="69.95" customHeight="1" x14ac:dyDescent="0.3">
      <c r="A54" s="30"/>
      <c r="B54" s="8">
        <v>41</v>
      </c>
      <c r="C54" s="58"/>
      <c r="D54" s="59"/>
      <c r="E54" s="60"/>
      <c r="F54" s="59"/>
      <c r="G54" s="84"/>
      <c r="H54" s="61"/>
      <c r="I54" s="61"/>
      <c r="J54" s="61"/>
      <c r="K54" s="61"/>
      <c r="L54" s="61"/>
      <c r="M54" s="61"/>
      <c r="N54" s="61"/>
      <c r="O54" s="61"/>
      <c r="P54" s="61"/>
      <c r="Q54" s="61"/>
      <c r="R54" s="61"/>
      <c r="S54" s="61"/>
      <c r="T54" s="61"/>
      <c r="U54" s="61"/>
      <c r="V54" s="61"/>
      <c r="W54" s="61"/>
      <c r="X54" s="61"/>
      <c r="Y54" s="61"/>
      <c r="Z54" s="61"/>
      <c r="AA54" s="61"/>
      <c r="AB54" s="61"/>
      <c r="AC54" s="61"/>
      <c r="AD54" s="61"/>
      <c r="AE54" s="61"/>
      <c r="AF54" s="61"/>
      <c r="AG54" s="61"/>
      <c r="AH54" s="61"/>
      <c r="AI54" s="61"/>
      <c r="AJ54" s="61"/>
      <c r="AK54" s="61"/>
      <c r="AL54" s="61"/>
      <c r="AM54" s="62"/>
      <c r="AN54" s="62"/>
      <c r="AO54" s="62"/>
      <c r="AP54" s="62"/>
      <c r="AQ54" s="62"/>
      <c r="AR54" s="62"/>
      <c r="AS54" s="62"/>
      <c r="AT54" s="62"/>
      <c r="AU54" s="62"/>
      <c r="AV54" s="63"/>
      <c r="AW54" s="240"/>
      <c r="AX54" s="58"/>
      <c r="AY54" s="75"/>
      <c r="AZ54" s="36"/>
      <c r="BA54" s="13"/>
      <c r="BB54" s="13"/>
      <c r="BC54" s="13"/>
      <c r="BD54" s="13"/>
      <c r="BE54" s="13"/>
      <c r="BF54" s="13"/>
      <c r="BG54" s="13"/>
      <c r="BH54" s="13"/>
      <c r="BI54" s="13"/>
      <c r="BJ54" s="13"/>
      <c r="BK54" s="13"/>
      <c r="BL54" s="13"/>
      <c r="BM54" s="70"/>
    </row>
    <row r="55" spans="1:65" s="7" customFormat="1" ht="69.95" customHeight="1" x14ac:dyDescent="0.3">
      <c r="A55" s="30"/>
      <c r="B55" s="8">
        <v>42</v>
      </c>
      <c r="C55" s="58"/>
      <c r="D55" s="59"/>
      <c r="E55" s="60"/>
      <c r="F55" s="59"/>
      <c r="G55" s="84"/>
      <c r="H55" s="61"/>
      <c r="I55" s="61"/>
      <c r="J55" s="61"/>
      <c r="K55" s="61"/>
      <c r="L55" s="61"/>
      <c r="M55" s="61"/>
      <c r="N55" s="61"/>
      <c r="O55" s="61"/>
      <c r="P55" s="61"/>
      <c r="Q55" s="61"/>
      <c r="R55" s="61"/>
      <c r="S55" s="61"/>
      <c r="T55" s="61"/>
      <c r="U55" s="61"/>
      <c r="V55" s="61"/>
      <c r="W55" s="61"/>
      <c r="X55" s="61"/>
      <c r="Y55" s="61"/>
      <c r="Z55" s="61"/>
      <c r="AA55" s="61"/>
      <c r="AB55" s="61"/>
      <c r="AC55" s="61"/>
      <c r="AD55" s="61"/>
      <c r="AE55" s="61"/>
      <c r="AF55" s="61"/>
      <c r="AG55" s="61"/>
      <c r="AH55" s="61"/>
      <c r="AI55" s="61"/>
      <c r="AJ55" s="61"/>
      <c r="AK55" s="61"/>
      <c r="AL55" s="61"/>
      <c r="AM55" s="62"/>
      <c r="AN55" s="62"/>
      <c r="AO55" s="62"/>
      <c r="AP55" s="62"/>
      <c r="AQ55" s="62"/>
      <c r="AR55" s="62"/>
      <c r="AS55" s="62"/>
      <c r="AT55" s="62"/>
      <c r="AU55" s="62"/>
      <c r="AV55" s="63"/>
      <c r="AW55" s="240"/>
      <c r="AX55" s="58"/>
      <c r="AY55" s="75"/>
      <c r="AZ55" s="36"/>
      <c r="BA55" s="13"/>
      <c r="BB55" s="13"/>
      <c r="BC55" s="13"/>
      <c r="BD55" s="13"/>
      <c r="BE55" s="13"/>
      <c r="BF55" s="13"/>
      <c r="BG55" s="13"/>
      <c r="BH55" s="13"/>
      <c r="BI55" s="13"/>
      <c r="BJ55" s="13"/>
      <c r="BK55" s="13"/>
      <c r="BL55" s="13"/>
      <c r="BM55" s="70"/>
    </row>
    <row r="56" spans="1:65" s="7" customFormat="1" ht="69.95" customHeight="1" x14ac:dyDescent="0.3">
      <c r="A56" s="30"/>
      <c r="B56" s="8">
        <v>43</v>
      </c>
      <c r="C56" s="58"/>
      <c r="D56" s="59"/>
      <c r="E56" s="60"/>
      <c r="F56" s="59"/>
      <c r="G56" s="84"/>
      <c r="H56" s="61"/>
      <c r="I56" s="61"/>
      <c r="J56" s="61"/>
      <c r="K56" s="61"/>
      <c r="L56" s="61"/>
      <c r="M56" s="61"/>
      <c r="N56" s="61"/>
      <c r="O56" s="61"/>
      <c r="P56" s="61"/>
      <c r="Q56" s="61"/>
      <c r="R56" s="61"/>
      <c r="S56" s="61"/>
      <c r="T56" s="61"/>
      <c r="U56" s="61"/>
      <c r="V56" s="61"/>
      <c r="W56" s="61"/>
      <c r="X56" s="61"/>
      <c r="Y56" s="61"/>
      <c r="Z56" s="61"/>
      <c r="AA56" s="61"/>
      <c r="AB56" s="61"/>
      <c r="AC56" s="61"/>
      <c r="AD56" s="61"/>
      <c r="AE56" s="61"/>
      <c r="AF56" s="61"/>
      <c r="AG56" s="61"/>
      <c r="AH56" s="61"/>
      <c r="AI56" s="61"/>
      <c r="AJ56" s="61"/>
      <c r="AK56" s="61"/>
      <c r="AL56" s="61"/>
      <c r="AM56" s="62"/>
      <c r="AN56" s="62"/>
      <c r="AO56" s="62"/>
      <c r="AP56" s="62"/>
      <c r="AQ56" s="62"/>
      <c r="AR56" s="62"/>
      <c r="AS56" s="62"/>
      <c r="AT56" s="62"/>
      <c r="AU56" s="62"/>
      <c r="AV56" s="63"/>
      <c r="AW56" s="240"/>
      <c r="AX56" s="58"/>
      <c r="AY56" s="75"/>
      <c r="AZ56" s="36"/>
      <c r="BA56" s="13"/>
      <c r="BB56" s="13"/>
      <c r="BC56" s="13"/>
      <c r="BD56" s="13"/>
      <c r="BE56" s="13"/>
      <c r="BF56" s="13"/>
      <c r="BG56" s="13"/>
      <c r="BH56" s="13"/>
      <c r="BI56" s="13"/>
      <c r="BJ56" s="13"/>
      <c r="BK56" s="13"/>
      <c r="BL56" s="13"/>
      <c r="BM56" s="70"/>
    </row>
    <row r="57" spans="1:65" ht="69.95" customHeight="1" x14ac:dyDescent="0.3">
      <c r="A57" s="30"/>
      <c r="B57" s="8">
        <v>44</v>
      </c>
      <c r="C57" s="58"/>
      <c r="D57" s="59"/>
      <c r="E57" s="60"/>
      <c r="F57" s="59"/>
      <c r="G57" s="84"/>
      <c r="H57" s="61"/>
      <c r="I57" s="61"/>
      <c r="J57" s="61"/>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2"/>
      <c r="AN57" s="62"/>
      <c r="AO57" s="62"/>
      <c r="AP57" s="62"/>
      <c r="AQ57" s="62"/>
      <c r="AR57" s="62"/>
      <c r="AS57" s="62"/>
      <c r="AT57" s="62"/>
      <c r="AU57" s="62"/>
      <c r="AV57" s="63"/>
      <c r="AW57" s="240"/>
      <c r="AX57" s="58"/>
      <c r="AY57" s="75"/>
      <c r="AZ57" s="19"/>
      <c r="BA57" s="18"/>
      <c r="BB57" s="18"/>
      <c r="BC57" s="18"/>
      <c r="BD57" s="18"/>
      <c r="BE57" s="18"/>
      <c r="BF57" s="18"/>
      <c r="BG57" s="18"/>
      <c r="BH57" s="18"/>
      <c r="BI57" s="18"/>
      <c r="BJ57" s="18"/>
      <c r="BK57" s="18"/>
      <c r="BL57" s="18"/>
      <c r="BM57" s="33"/>
    </row>
    <row r="58" spans="1:65" ht="69.95" customHeight="1" x14ac:dyDescent="0.3">
      <c r="A58" s="30"/>
      <c r="B58" s="8">
        <v>45</v>
      </c>
      <c r="C58" s="58"/>
      <c r="D58" s="59"/>
      <c r="E58" s="60"/>
      <c r="F58" s="59"/>
      <c r="G58" s="84"/>
      <c r="H58" s="61"/>
      <c r="I58" s="61"/>
      <c r="J58" s="61"/>
      <c r="K58" s="61"/>
      <c r="L58" s="61"/>
      <c r="M58" s="61"/>
      <c r="N58" s="61"/>
      <c r="O58" s="61"/>
      <c r="P58" s="61"/>
      <c r="Q58" s="61"/>
      <c r="R58" s="61"/>
      <c r="S58" s="61"/>
      <c r="T58" s="61"/>
      <c r="U58" s="61"/>
      <c r="V58" s="61"/>
      <c r="W58" s="61"/>
      <c r="X58" s="61"/>
      <c r="Y58" s="61"/>
      <c r="Z58" s="61"/>
      <c r="AA58" s="61"/>
      <c r="AB58" s="61"/>
      <c r="AC58" s="61"/>
      <c r="AD58" s="61"/>
      <c r="AE58" s="61"/>
      <c r="AF58" s="61"/>
      <c r="AG58" s="61"/>
      <c r="AH58" s="61"/>
      <c r="AI58" s="61"/>
      <c r="AJ58" s="61"/>
      <c r="AK58" s="61"/>
      <c r="AL58" s="61"/>
      <c r="AM58" s="62"/>
      <c r="AN58" s="62"/>
      <c r="AO58" s="62"/>
      <c r="AP58" s="62"/>
      <c r="AQ58" s="62"/>
      <c r="AR58" s="62"/>
      <c r="AS58" s="62"/>
      <c r="AT58" s="62"/>
      <c r="AU58" s="62"/>
      <c r="AV58" s="63"/>
      <c r="AW58" s="240"/>
      <c r="AX58" s="58"/>
      <c r="AY58" s="75"/>
      <c r="AZ58" s="19"/>
      <c r="BA58" s="18"/>
      <c r="BB58" s="18"/>
      <c r="BC58" s="18"/>
      <c r="BD58" s="18"/>
      <c r="BE58" s="18"/>
      <c r="BF58" s="18"/>
      <c r="BG58" s="18"/>
      <c r="BH58" s="18"/>
      <c r="BI58" s="18"/>
      <c r="BJ58" s="18"/>
      <c r="BK58" s="18"/>
      <c r="BL58" s="18"/>
      <c r="BM58" s="33"/>
    </row>
    <row r="59" spans="1:65" ht="69.95" customHeight="1" x14ac:dyDescent="0.3">
      <c r="A59" s="30"/>
      <c r="B59" s="8">
        <v>46</v>
      </c>
      <c r="C59" s="58"/>
      <c r="D59" s="59"/>
      <c r="E59" s="60"/>
      <c r="F59" s="59"/>
      <c r="G59" s="84"/>
      <c r="H59" s="61"/>
      <c r="I59" s="61"/>
      <c r="J59" s="61"/>
      <c r="K59" s="61"/>
      <c r="L59" s="61"/>
      <c r="M59" s="61"/>
      <c r="N59" s="61"/>
      <c r="O59" s="61"/>
      <c r="P59" s="61"/>
      <c r="Q59" s="61"/>
      <c r="R59" s="61"/>
      <c r="S59" s="61"/>
      <c r="T59" s="61"/>
      <c r="U59" s="61"/>
      <c r="V59" s="61"/>
      <c r="W59" s="61"/>
      <c r="X59" s="61"/>
      <c r="Y59" s="61"/>
      <c r="Z59" s="61"/>
      <c r="AA59" s="61"/>
      <c r="AB59" s="61"/>
      <c r="AC59" s="61"/>
      <c r="AD59" s="61"/>
      <c r="AE59" s="61"/>
      <c r="AF59" s="61"/>
      <c r="AG59" s="61"/>
      <c r="AH59" s="61"/>
      <c r="AI59" s="61"/>
      <c r="AJ59" s="61"/>
      <c r="AK59" s="61"/>
      <c r="AL59" s="61"/>
      <c r="AM59" s="62"/>
      <c r="AN59" s="62"/>
      <c r="AO59" s="62"/>
      <c r="AP59" s="62"/>
      <c r="AQ59" s="62"/>
      <c r="AR59" s="62"/>
      <c r="AS59" s="62"/>
      <c r="AT59" s="62"/>
      <c r="AU59" s="62"/>
      <c r="AV59" s="63"/>
      <c r="AW59" s="240"/>
      <c r="AX59" s="58"/>
      <c r="AY59" s="75"/>
      <c r="AZ59" s="19"/>
      <c r="BA59" s="18"/>
      <c r="BB59" s="18"/>
      <c r="BC59" s="18"/>
      <c r="BD59" s="18"/>
      <c r="BE59" s="18"/>
      <c r="BF59" s="18"/>
      <c r="BG59" s="18"/>
      <c r="BH59" s="18"/>
      <c r="BI59" s="18"/>
      <c r="BJ59" s="18"/>
      <c r="BK59" s="18"/>
      <c r="BL59" s="18"/>
      <c r="BM59" s="33"/>
    </row>
    <row r="60" spans="1:65" ht="69.95" customHeight="1" x14ac:dyDescent="0.3">
      <c r="A60" s="30"/>
      <c r="B60" s="8">
        <v>47</v>
      </c>
      <c r="C60" s="58"/>
      <c r="D60" s="59"/>
      <c r="E60" s="60"/>
      <c r="F60" s="59"/>
      <c r="G60" s="84"/>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2"/>
      <c r="AN60" s="62"/>
      <c r="AO60" s="62"/>
      <c r="AP60" s="62"/>
      <c r="AQ60" s="62"/>
      <c r="AR60" s="62"/>
      <c r="AS60" s="62"/>
      <c r="AT60" s="62"/>
      <c r="AU60" s="62"/>
      <c r="AV60" s="63"/>
      <c r="AW60" s="240"/>
      <c r="AX60" s="58"/>
      <c r="AY60" s="75"/>
      <c r="AZ60" s="19"/>
      <c r="BA60" s="18"/>
      <c r="BB60" s="18"/>
      <c r="BC60" s="18"/>
      <c r="BD60" s="18"/>
      <c r="BE60" s="18"/>
      <c r="BF60" s="18"/>
      <c r="BG60" s="18"/>
      <c r="BH60" s="18"/>
      <c r="BI60" s="18"/>
      <c r="BJ60" s="18"/>
      <c r="BK60" s="18"/>
      <c r="BL60" s="18"/>
      <c r="BM60" s="33"/>
    </row>
    <row r="61" spans="1:65" ht="69.95" customHeight="1" x14ac:dyDescent="0.3">
      <c r="A61" s="30"/>
      <c r="B61" s="8">
        <v>48</v>
      </c>
      <c r="C61" s="58"/>
      <c r="D61" s="59"/>
      <c r="E61" s="60"/>
      <c r="F61" s="59"/>
      <c r="G61" s="84"/>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2"/>
      <c r="AN61" s="62"/>
      <c r="AO61" s="62"/>
      <c r="AP61" s="62"/>
      <c r="AQ61" s="62"/>
      <c r="AR61" s="62"/>
      <c r="AS61" s="62"/>
      <c r="AT61" s="62"/>
      <c r="AU61" s="62"/>
      <c r="AV61" s="63"/>
      <c r="AW61" s="240"/>
      <c r="AX61" s="58"/>
      <c r="AY61" s="75"/>
      <c r="AZ61" s="19"/>
      <c r="BA61" s="18"/>
      <c r="BB61" s="18"/>
      <c r="BC61" s="18"/>
      <c r="BD61" s="18"/>
      <c r="BE61" s="18"/>
      <c r="BF61" s="18"/>
      <c r="BG61" s="18"/>
      <c r="BH61" s="18"/>
      <c r="BI61" s="18"/>
      <c r="BJ61" s="18"/>
      <c r="BK61" s="18"/>
      <c r="BL61" s="18"/>
      <c r="BM61" s="33"/>
    </row>
    <row r="62" spans="1:65" ht="69.95" customHeight="1" x14ac:dyDescent="0.3">
      <c r="A62" s="30"/>
      <c r="B62" s="8">
        <v>49</v>
      </c>
      <c r="C62" s="58"/>
      <c r="D62" s="59"/>
      <c r="E62" s="60"/>
      <c r="F62" s="59"/>
      <c r="G62" s="84"/>
      <c r="H62" s="61"/>
      <c r="I62" s="61"/>
      <c r="J62" s="61"/>
      <c r="K62" s="61"/>
      <c r="L62" s="61"/>
      <c r="M62" s="61"/>
      <c r="N62" s="61"/>
      <c r="O62" s="61"/>
      <c r="P62" s="61"/>
      <c r="Q62" s="61"/>
      <c r="R62" s="61"/>
      <c r="S62" s="61"/>
      <c r="T62" s="61"/>
      <c r="U62" s="61"/>
      <c r="V62" s="61"/>
      <c r="W62" s="61"/>
      <c r="X62" s="61"/>
      <c r="Y62" s="61"/>
      <c r="Z62" s="61"/>
      <c r="AA62" s="61"/>
      <c r="AB62" s="61"/>
      <c r="AC62" s="61"/>
      <c r="AD62" s="61"/>
      <c r="AE62" s="61"/>
      <c r="AF62" s="61"/>
      <c r="AG62" s="61"/>
      <c r="AH62" s="61"/>
      <c r="AI62" s="61"/>
      <c r="AJ62" s="61"/>
      <c r="AK62" s="61"/>
      <c r="AL62" s="61"/>
      <c r="AM62" s="62"/>
      <c r="AN62" s="62"/>
      <c r="AO62" s="62"/>
      <c r="AP62" s="62"/>
      <c r="AQ62" s="62"/>
      <c r="AR62" s="62"/>
      <c r="AS62" s="62"/>
      <c r="AT62" s="62"/>
      <c r="AU62" s="62"/>
      <c r="AV62" s="63"/>
      <c r="AW62" s="240"/>
      <c r="AX62" s="58"/>
      <c r="AY62" s="75"/>
      <c r="AZ62" s="19"/>
      <c r="BA62" s="18"/>
      <c r="BB62" s="18"/>
      <c r="BC62" s="18"/>
      <c r="BD62" s="18"/>
      <c r="BE62" s="18"/>
      <c r="BF62" s="18"/>
      <c r="BG62" s="18"/>
      <c r="BH62" s="18"/>
      <c r="BI62" s="18"/>
      <c r="BJ62" s="18"/>
      <c r="BK62" s="18"/>
      <c r="BL62" s="18"/>
      <c r="BM62" s="33"/>
    </row>
    <row r="63" spans="1:65" ht="69.95" customHeight="1" x14ac:dyDescent="0.25">
      <c r="A63" s="18"/>
      <c r="B63" s="8">
        <v>50</v>
      </c>
      <c r="C63" s="58"/>
      <c r="D63" s="59"/>
      <c r="E63" s="60"/>
      <c r="F63" s="59"/>
      <c r="G63" s="84"/>
      <c r="H63" s="61"/>
      <c r="I63" s="61"/>
      <c r="J63" s="61"/>
      <c r="K63" s="61"/>
      <c r="L63" s="61"/>
      <c r="M63" s="61"/>
      <c r="N63" s="61"/>
      <c r="O63" s="61"/>
      <c r="P63" s="61"/>
      <c r="Q63" s="61"/>
      <c r="R63" s="61"/>
      <c r="S63" s="61"/>
      <c r="T63" s="61"/>
      <c r="U63" s="61"/>
      <c r="V63" s="61"/>
      <c r="W63" s="61"/>
      <c r="X63" s="61"/>
      <c r="Y63" s="61"/>
      <c r="Z63" s="61"/>
      <c r="AA63" s="61"/>
      <c r="AB63" s="61"/>
      <c r="AC63" s="61"/>
      <c r="AD63" s="61"/>
      <c r="AE63" s="61"/>
      <c r="AF63" s="61"/>
      <c r="AG63" s="61"/>
      <c r="AH63" s="61"/>
      <c r="AI63" s="61"/>
      <c r="AJ63" s="61"/>
      <c r="AK63" s="61"/>
      <c r="AL63" s="61"/>
      <c r="AM63" s="62"/>
      <c r="AN63" s="62"/>
      <c r="AO63" s="62"/>
      <c r="AP63" s="62"/>
      <c r="AQ63" s="62"/>
      <c r="AR63" s="62"/>
      <c r="AS63" s="62"/>
      <c r="AT63" s="62"/>
      <c r="AU63" s="62"/>
      <c r="AV63" s="63"/>
      <c r="AW63" s="240"/>
      <c r="AX63" s="58"/>
      <c r="AY63" s="75"/>
      <c r="AZ63" s="19"/>
      <c r="BA63" s="18"/>
      <c r="BB63" s="18"/>
      <c r="BC63" s="18"/>
      <c r="BD63" s="18"/>
      <c r="BE63" s="18"/>
      <c r="BF63" s="18"/>
      <c r="BG63" s="18"/>
      <c r="BH63" s="18"/>
      <c r="BI63" s="18"/>
      <c r="BJ63" s="18"/>
      <c r="BK63" s="18"/>
      <c r="BL63" s="18"/>
      <c r="BM63" s="33"/>
    </row>
    <row r="64" spans="1:65" ht="69.95" customHeight="1" x14ac:dyDescent="0.25">
      <c r="A64" s="18"/>
      <c r="B64" s="47">
        <v>51</v>
      </c>
      <c r="C64" s="58"/>
      <c r="D64" s="59"/>
      <c r="E64" s="60"/>
      <c r="F64" s="59"/>
      <c r="G64" s="84"/>
      <c r="H64" s="61"/>
      <c r="I64" s="61"/>
      <c r="J64" s="61"/>
      <c r="K64" s="61"/>
      <c r="L64" s="61"/>
      <c r="M64" s="61"/>
      <c r="N64" s="61"/>
      <c r="O64" s="61"/>
      <c r="P64" s="61"/>
      <c r="Q64" s="61"/>
      <c r="R64" s="61"/>
      <c r="S64" s="61"/>
      <c r="T64" s="61"/>
      <c r="U64" s="61"/>
      <c r="V64" s="61"/>
      <c r="W64" s="61"/>
      <c r="X64" s="61"/>
      <c r="Y64" s="61"/>
      <c r="Z64" s="61"/>
      <c r="AA64" s="61"/>
      <c r="AB64" s="61"/>
      <c r="AC64" s="61"/>
      <c r="AD64" s="61"/>
      <c r="AE64" s="61"/>
      <c r="AF64" s="61"/>
      <c r="AG64" s="61"/>
      <c r="AH64" s="61"/>
      <c r="AI64" s="61"/>
      <c r="AJ64" s="61"/>
      <c r="AK64" s="61"/>
      <c r="AL64" s="61"/>
      <c r="AM64" s="62"/>
      <c r="AN64" s="62"/>
      <c r="AO64" s="62"/>
      <c r="AP64" s="62"/>
      <c r="AQ64" s="62"/>
      <c r="AR64" s="62"/>
      <c r="AS64" s="62"/>
      <c r="AT64" s="62"/>
      <c r="AU64" s="62"/>
      <c r="AV64" s="63"/>
      <c r="AW64" s="240"/>
      <c r="AX64" s="58"/>
      <c r="AY64" s="75"/>
      <c r="AZ64" s="19"/>
      <c r="BA64" s="18"/>
      <c r="BB64" s="18"/>
      <c r="BC64" s="18"/>
      <c r="BD64" s="18"/>
      <c r="BE64" s="18"/>
      <c r="BF64" s="18"/>
      <c r="BG64" s="18"/>
      <c r="BH64" s="18"/>
      <c r="BI64" s="18"/>
      <c r="BJ64" s="18"/>
      <c r="BK64" s="18"/>
      <c r="BL64" s="18"/>
      <c r="BM64" s="33"/>
    </row>
    <row r="65" spans="1:65" ht="69.95" customHeight="1" x14ac:dyDescent="0.25">
      <c r="A65" s="18"/>
      <c r="B65" s="47">
        <v>52</v>
      </c>
      <c r="C65" s="58"/>
      <c r="D65" s="59"/>
      <c r="E65" s="60"/>
      <c r="F65" s="59"/>
      <c r="G65" s="84"/>
      <c r="H65" s="61"/>
      <c r="I65" s="61"/>
      <c r="J65" s="61"/>
      <c r="K65" s="61"/>
      <c r="L65" s="61"/>
      <c r="M65" s="61"/>
      <c r="N65" s="61"/>
      <c r="O65" s="61"/>
      <c r="P65" s="61"/>
      <c r="Q65" s="61"/>
      <c r="R65" s="61"/>
      <c r="S65" s="61"/>
      <c r="T65" s="61"/>
      <c r="U65" s="61"/>
      <c r="V65" s="61"/>
      <c r="W65" s="61"/>
      <c r="X65" s="61"/>
      <c r="Y65" s="61"/>
      <c r="Z65" s="61"/>
      <c r="AA65" s="61"/>
      <c r="AB65" s="61"/>
      <c r="AC65" s="61"/>
      <c r="AD65" s="61"/>
      <c r="AE65" s="61"/>
      <c r="AF65" s="61"/>
      <c r="AG65" s="61"/>
      <c r="AH65" s="61"/>
      <c r="AI65" s="61"/>
      <c r="AJ65" s="61"/>
      <c r="AK65" s="61"/>
      <c r="AL65" s="61"/>
      <c r="AM65" s="62"/>
      <c r="AN65" s="62"/>
      <c r="AO65" s="62"/>
      <c r="AP65" s="62"/>
      <c r="AQ65" s="62"/>
      <c r="AR65" s="62"/>
      <c r="AS65" s="62"/>
      <c r="AT65" s="62"/>
      <c r="AU65" s="62"/>
      <c r="AV65" s="63"/>
      <c r="AW65" s="240"/>
      <c r="AX65" s="58"/>
      <c r="AY65" s="75"/>
      <c r="AZ65" s="19"/>
      <c r="BA65" s="18"/>
      <c r="BB65" s="18"/>
      <c r="BC65" s="18"/>
      <c r="BD65" s="18"/>
      <c r="BE65" s="18"/>
      <c r="BF65" s="18"/>
      <c r="BG65" s="18"/>
      <c r="BH65" s="18"/>
      <c r="BI65" s="18"/>
      <c r="BJ65" s="18"/>
      <c r="BK65" s="18"/>
      <c r="BL65" s="18"/>
      <c r="BM65" s="33"/>
    </row>
    <row r="66" spans="1:65" ht="69.95" customHeight="1" x14ac:dyDescent="0.35">
      <c r="A66" s="12"/>
      <c r="B66" s="47">
        <v>53</v>
      </c>
      <c r="C66" s="58"/>
      <c r="D66" s="59"/>
      <c r="E66" s="60"/>
      <c r="F66" s="59"/>
      <c r="G66" s="84"/>
      <c r="H66" s="61"/>
      <c r="I66" s="61"/>
      <c r="J66" s="61"/>
      <c r="K66" s="61"/>
      <c r="L66" s="61"/>
      <c r="M66" s="61"/>
      <c r="N66" s="61"/>
      <c r="O66" s="61"/>
      <c r="P66" s="61"/>
      <c r="Q66" s="61"/>
      <c r="R66" s="61"/>
      <c r="S66" s="61"/>
      <c r="T66" s="61"/>
      <c r="U66" s="61"/>
      <c r="V66" s="61"/>
      <c r="W66" s="61"/>
      <c r="X66" s="61"/>
      <c r="Y66" s="61"/>
      <c r="Z66" s="61"/>
      <c r="AA66" s="61"/>
      <c r="AB66" s="61"/>
      <c r="AC66" s="61"/>
      <c r="AD66" s="61"/>
      <c r="AE66" s="61"/>
      <c r="AF66" s="61"/>
      <c r="AG66" s="61"/>
      <c r="AH66" s="61"/>
      <c r="AI66" s="61"/>
      <c r="AJ66" s="61"/>
      <c r="AK66" s="61"/>
      <c r="AL66" s="61"/>
      <c r="AM66" s="62"/>
      <c r="AN66" s="62"/>
      <c r="AO66" s="62"/>
      <c r="AP66" s="62"/>
      <c r="AQ66" s="62"/>
      <c r="AR66" s="62"/>
      <c r="AS66" s="62"/>
      <c r="AT66" s="62"/>
      <c r="AU66" s="62"/>
      <c r="AV66" s="63"/>
      <c r="AW66" s="240"/>
      <c r="AX66" s="58"/>
      <c r="AY66" s="75"/>
      <c r="AZ66" s="19"/>
      <c r="BA66" s="18"/>
      <c r="BB66" s="18"/>
      <c r="BC66" s="18"/>
      <c r="BD66" s="18"/>
      <c r="BE66" s="18"/>
      <c r="BF66" s="18"/>
      <c r="BG66" s="18"/>
      <c r="BH66" s="18"/>
      <c r="BI66" s="18"/>
      <c r="BJ66" s="18"/>
      <c r="BK66" s="18"/>
      <c r="BL66" s="18"/>
      <c r="BM66" s="33"/>
    </row>
    <row r="67" spans="1:65" ht="69.95" customHeight="1" x14ac:dyDescent="0.35">
      <c r="A67" s="12"/>
      <c r="B67" s="47">
        <v>54</v>
      </c>
      <c r="C67" s="58"/>
      <c r="D67" s="59"/>
      <c r="E67" s="60"/>
      <c r="F67" s="59"/>
      <c r="G67" s="84"/>
      <c r="H67" s="61"/>
      <c r="I67" s="61"/>
      <c r="J67" s="61"/>
      <c r="K67" s="61"/>
      <c r="L67" s="61"/>
      <c r="M67" s="61"/>
      <c r="N67" s="61"/>
      <c r="O67" s="61"/>
      <c r="P67" s="61"/>
      <c r="Q67" s="61"/>
      <c r="R67" s="61"/>
      <c r="S67" s="61"/>
      <c r="T67" s="61"/>
      <c r="U67" s="61"/>
      <c r="V67" s="61"/>
      <c r="W67" s="61"/>
      <c r="X67" s="61"/>
      <c r="Y67" s="61"/>
      <c r="Z67" s="61"/>
      <c r="AA67" s="61"/>
      <c r="AB67" s="61"/>
      <c r="AC67" s="61"/>
      <c r="AD67" s="61"/>
      <c r="AE67" s="61"/>
      <c r="AF67" s="61"/>
      <c r="AG67" s="61"/>
      <c r="AH67" s="61"/>
      <c r="AI67" s="61"/>
      <c r="AJ67" s="61"/>
      <c r="AK67" s="61"/>
      <c r="AL67" s="61"/>
      <c r="AM67" s="62"/>
      <c r="AN67" s="62"/>
      <c r="AO67" s="62"/>
      <c r="AP67" s="62"/>
      <c r="AQ67" s="62"/>
      <c r="AR67" s="62"/>
      <c r="AS67" s="62"/>
      <c r="AT67" s="62"/>
      <c r="AU67" s="62"/>
      <c r="AV67" s="63"/>
      <c r="AW67" s="240"/>
      <c r="AX67" s="58"/>
      <c r="AY67" s="75"/>
      <c r="AZ67" s="19"/>
      <c r="BA67" s="18"/>
      <c r="BB67" s="18"/>
      <c r="BC67" s="18"/>
      <c r="BD67" s="18"/>
      <c r="BE67" s="18"/>
      <c r="BF67" s="18"/>
      <c r="BG67" s="18"/>
      <c r="BH67" s="18"/>
      <c r="BI67" s="18"/>
      <c r="BJ67" s="18"/>
      <c r="BK67" s="18"/>
      <c r="BL67" s="18"/>
      <c r="BM67" s="33"/>
    </row>
    <row r="68" spans="1:65" ht="69.95" customHeight="1" x14ac:dyDescent="0.35">
      <c r="A68" s="12"/>
      <c r="B68" s="47">
        <v>55</v>
      </c>
      <c r="C68" s="58"/>
      <c r="D68" s="59"/>
      <c r="E68" s="60"/>
      <c r="F68" s="59"/>
      <c r="G68" s="84"/>
      <c r="H68" s="61"/>
      <c r="I68" s="61"/>
      <c r="J68" s="61"/>
      <c r="K68" s="61"/>
      <c r="L68" s="61"/>
      <c r="M68" s="61"/>
      <c r="N68" s="61"/>
      <c r="O68" s="61"/>
      <c r="P68" s="61"/>
      <c r="Q68" s="61"/>
      <c r="R68" s="61"/>
      <c r="S68" s="61"/>
      <c r="T68" s="61"/>
      <c r="U68" s="61"/>
      <c r="V68" s="61"/>
      <c r="W68" s="61"/>
      <c r="X68" s="61"/>
      <c r="Y68" s="61"/>
      <c r="Z68" s="61"/>
      <c r="AA68" s="61"/>
      <c r="AB68" s="61"/>
      <c r="AC68" s="61"/>
      <c r="AD68" s="61"/>
      <c r="AE68" s="61"/>
      <c r="AF68" s="61"/>
      <c r="AG68" s="61"/>
      <c r="AH68" s="61"/>
      <c r="AI68" s="61"/>
      <c r="AJ68" s="61"/>
      <c r="AK68" s="61"/>
      <c r="AL68" s="61"/>
      <c r="AM68" s="62"/>
      <c r="AN68" s="62"/>
      <c r="AO68" s="62"/>
      <c r="AP68" s="62"/>
      <c r="AQ68" s="62"/>
      <c r="AR68" s="62"/>
      <c r="AS68" s="62"/>
      <c r="AT68" s="62"/>
      <c r="AU68" s="62"/>
      <c r="AV68" s="63"/>
      <c r="AW68" s="240"/>
      <c r="AX68" s="58"/>
      <c r="AY68" s="75"/>
      <c r="AZ68" s="19"/>
      <c r="BA68" s="18"/>
      <c r="BB68" s="18"/>
      <c r="BC68" s="18"/>
      <c r="BD68" s="18"/>
      <c r="BE68" s="18"/>
      <c r="BF68" s="18"/>
      <c r="BG68" s="18"/>
      <c r="BH68" s="18"/>
      <c r="BI68" s="18"/>
      <c r="BJ68" s="18"/>
      <c r="BK68" s="18"/>
      <c r="BL68" s="18"/>
      <c r="BM68" s="33"/>
    </row>
    <row r="69" spans="1:65" ht="69.95" customHeight="1" x14ac:dyDescent="0.35">
      <c r="A69" s="12"/>
      <c r="B69" s="47">
        <v>56</v>
      </c>
      <c r="C69" s="58"/>
      <c r="D69" s="59"/>
      <c r="E69" s="60"/>
      <c r="F69" s="59"/>
      <c r="G69" s="84"/>
      <c r="H69" s="61"/>
      <c r="I69" s="61"/>
      <c r="J69" s="61"/>
      <c r="K69" s="61"/>
      <c r="L69" s="61"/>
      <c r="M69" s="61"/>
      <c r="N69" s="61"/>
      <c r="O69" s="61"/>
      <c r="P69" s="61"/>
      <c r="Q69" s="61"/>
      <c r="R69" s="61"/>
      <c r="S69" s="61"/>
      <c r="T69" s="61"/>
      <c r="U69" s="61"/>
      <c r="V69" s="61"/>
      <c r="W69" s="61"/>
      <c r="X69" s="61"/>
      <c r="Y69" s="61"/>
      <c r="Z69" s="61"/>
      <c r="AA69" s="61"/>
      <c r="AB69" s="61"/>
      <c r="AC69" s="61"/>
      <c r="AD69" s="61"/>
      <c r="AE69" s="61"/>
      <c r="AF69" s="61"/>
      <c r="AG69" s="61"/>
      <c r="AH69" s="61"/>
      <c r="AI69" s="61"/>
      <c r="AJ69" s="61"/>
      <c r="AK69" s="61"/>
      <c r="AL69" s="61"/>
      <c r="AM69" s="62"/>
      <c r="AN69" s="62"/>
      <c r="AO69" s="62"/>
      <c r="AP69" s="62"/>
      <c r="AQ69" s="62"/>
      <c r="AR69" s="62"/>
      <c r="AS69" s="62"/>
      <c r="AT69" s="62"/>
      <c r="AU69" s="62"/>
      <c r="AV69" s="63"/>
      <c r="AW69" s="240"/>
      <c r="AX69" s="58"/>
      <c r="AY69" s="75"/>
      <c r="AZ69" s="19"/>
      <c r="BA69" s="18"/>
      <c r="BB69" s="18"/>
      <c r="BC69" s="18"/>
      <c r="BD69" s="18"/>
      <c r="BE69" s="18"/>
      <c r="BF69" s="18"/>
      <c r="BG69" s="18"/>
      <c r="BH69" s="18"/>
      <c r="BI69" s="18"/>
      <c r="BJ69" s="18"/>
      <c r="BK69" s="18"/>
      <c r="BL69" s="18"/>
      <c r="BM69" s="33"/>
    </row>
    <row r="70" spans="1:65" ht="69.95" customHeight="1" x14ac:dyDescent="0.35">
      <c r="A70" s="12"/>
      <c r="B70" s="47">
        <v>57</v>
      </c>
      <c r="C70" s="58"/>
      <c r="D70" s="59"/>
      <c r="E70" s="60"/>
      <c r="F70" s="59"/>
      <c r="G70" s="84"/>
      <c r="H70" s="61"/>
      <c r="I70" s="61"/>
      <c r="J70" s="61"/>
      <c r="K70" s="61"/>
      <c r="L70" s="61"/>
      <c r="M70" s="61"/>
      <c r="N70" s="61"/>
      <c r="O70" s="61"/>
      <c r="P70" s="61"/>
      <c r="Q70" s="61"/>
      <c r="R70" s="61"/>
      <c r="S70" s="61"/>
      <c r="T70" s="61"/>
      <c r="U70" s="61"/>
      <c r="V70" s="61"/>
      <c r="W70" s="61"/>
      <c r="X70" s="61"/>
      <c r="Y70" s="61"/>
      <c r="Z70" s="61"/>
      <c r="AA70" s="61"/>
      <c r="AB70" s="61"/>
      <c r="AC70" s="61"/>
      <c r="AD70" s="61"/>
      <c r="AE70" s="61"/>
      <c r="AF70" s="61"/>
      <c r="AG70" s="61"/>
      <c r="AH70" s="61"/>
      <c r="AI70" s="61"/>
      <c r="AJ70" s="61"/>
      <c r="AK70" s="61"/>
      <c r="AL70" s="61"/>
      <c r="AM70" s="62"/>
      <c r="AN70" s="62"/>
      <c r="AO70" s="62"/>
      <c r="AP70" s="62"/>
      <c r="AQ70" s="62"/>
      <c r="AR70" s="62"/>
      <c r="AS70" s="62"/>
      <c r="AT70" s="62"/>
      <c r="AU70" s="62"/>
      <c r="AV70" s="63"/>
      <c r="AW70" s="240"/>
      <c r="AX70" s="58"/>
      <c r="AY70" s="75"/>
      <c r="AZ70" s="19"/>
      <c r="BA70" s="18"/>
      <c r="BB70" s="18"/>
      <c r="BC70" s="18"/>
      <c r="BD70" s="18"/>
      <c r="BE70" s="18"/>
      <c r="BF70" s="18"/>
      <c r="BG70" s="18"/>
      <c r="BH70" s="18"/>
      <c r="BI70" s="18"/>
      <c r="BJ70" s="18"/>
      <c r="BK70" s="18"/>
      <c r="BL70" s="18"/>
      <c r="BM70" s="33"/>
    </row>
    <row r="71" spans="1:65" ht="69.95" customHeight="1" x14ac:dyDescent="0.25">
      <c r="A71" s="18"/>
      <c r="B71" s="47">
        <v>58</v>
      </c>
      <c r="C71" s="58"/>
      <c r="D71" s="59"/>
      <c r="E71" s="60"/>
      <c r="F71" s="59"/>
      <c r="G71" s="84"/>
      <c r="H71" s="61"/>
      <c r="I71" s="61"/>
      <c r="J71" s="61"/>
      <c r="K71" s="61"/>
      <c r="L71" s="61"/>
      <c r="M71" s="61"/>
      <c r="N71" s="61"/>
      <c r="O71" s="61"/>
      <c r="P71" s="61"/>
      <c r="Q71" s="61"/>
      <c r="R71" s="61"/>
      <c r="S71" s="61"/>
      <c r="T71" s="61"/>
      <c r="U71" s="61"/>
      <c r="V71" s="61"/>
      <c r="W71" s="61"/>
      <c r="X71" s="61"/>
      <c r="Y71" s="61"/>
      <c r="Z71" s="61"/>
      <c r="AA71" s="61"/>
      <c r="AB71" s="61"/>
      <c r="AC71" s="61"/>
      <c r="AD71" s="61"/>
      <c r="AE71" s="61"/>
      <c r="AF71" s="61"/>
      <c r="AG71" s="61"/>
      <c r="AH71" s="61"/>
      <c r="AI71" s="61"/>
      <c r="AJ71" s="61"/>
      <c r="AK71" s="61"/>
      <c r="AL71" s="61"/>
      <c r="AM71" s="62"/>
      <c r="AN71" s="62"/>
      <c r="AO71" s="62"/>
      <c r="AP71" s="62"/>
      <c r="AQ71" s="62"/>
      <c r="AR71" s="62"/>
      <c r="AS71" s="62"/>
      <c r="AT71" s="62"/>
      <c r="AU71" s="62"/>
      <c r="AV71" s="63"/>
      <c r="AW71" s="240"/>
      <c r="AX71" s="58"/>
      <c r="AY71" s="75"/>
      <c r="AZ71" s="19"/>
      <c r="BA71" s="18"/>
      <c r="BB71" s="18"/>
      <c r="BC71" s="18"/>
      <c r="BD71" s="18"/>
      <c r="BE71" s="18"/>
      <c r="BF71" s="18"/>
      <c r="BG71" s="18"/>
      <c r="BH71" s="18"/>
      <c r="BI71" s="18"/>
      <c r="BJ71" s="18"/>
      <c r="BK71" s="18"/>
      <c r="BL71" s="18"/>
      <c r="BM71" s="33"/>
    </row>
    <row r="72" spans="1:65" ht="69.95" customHeight="1" x14ac:dyDescent="0.25">
      <c r="A72" s="29"/>
      <c r="B72" s="47">
        <v>59</v>
      </c>
      <c r="C72" s="58"/>
      <c r="D72" s="59"/>
      <c r="E72" s="60"/>
      <c r="F72" s="59"/>
      <c r="G72" s="84"/>
      <c r="H72" s="61"/>
      <c r="I72" s="61"/>
      <c r="J72" s="61"/>
      <c r="K72" s="61"/>
      <c r="L72" s="61"/>
      <c r="M72" s="61"/>
      <c r="N72" s="61"/>
      <c r="O72" s="61"/>
      <c r="P72" s="61"/>
      <c r="Q72" s="61"/>
      <c r="R72" s="61"/>
      <c r="S72" s="61"/>
      <c r="T72" s="61"/>
      <c r="U72" s="61"/>
      <c r="V72" s="61"/>
      <c r="W72" s="61"/>
      <c r="X72" s="61"/>
      <c r="Y72" s="61"/>
      <c r="Z72" s="61"/>
      <c r="AA72" s="61"/>
      <c r="AB72" s="61"/>
      <c r="AC72" s="61"/>
      <c r="AD72" s="61"/>
      <c r="AE72" s="61"/>
      <c r="AF72" s="61"/>
      <c r="AG72" s="61"/>
      <c r="AH72" s="61"/>
      <c r="AI72" s="61"/>
      <c r="AJ72" s="61"/>
      <c r="AK72" s="61"/>
      <c r="AL72" s="61"/>
      <c r="AM72" s="62"/>
      <c r="AN72" s="62"/>
      <c r="AO72" s="62"/>
      <c r="AP72" s="62"/>
      <c r="AQ72" s="62"/>
      <c r="AR72" s="62"/>
      <c r="AS72" s="62"/>
      <c r="AT72" s="62"/>
      <c r="AU72" s="62"/>
      <c r="AV72" s="63"/>
      <c r="AW72" s="240"/>
      <c r="AX72" s="58"/>
      <c r="AY72" s="75"/>
      <c r="AZ72" s="19"/>
      <c r="BA72" s="18"/>
      <c r="BB72" s="18"/>
      <c r="BC72" s="18"/>
      <c r="BD72" s="18"/>
      <c r="BE72" s="18"/>
      <c r="BF72" s="18"/>
      <c r="BG72" s="18"/>
      <c r="BH72" s="18"/>
      <c r="BI72" s="18"/>
      <c r="BJ72" s="18"/>
      <c r="BK72" s="18"/>
      <c r="BL72" s="18"/>
      <c r="BM72" s="33"/>
    </row>
    <row r="73" spans="1:65" ht="69.95" customHeight="1" x14ac:dyDescent="0.3">
      <c r="A73" s="31"/>
      <c r="B73" s="47">
        <v>60</v>
      </c>
      <c r="C73" s="58"/>
      <c r="D73" s="59"/>
      <c r="E73" s="60"/>
      <c r="F73" s="59"/>
      <c r="G73" s="84"/>
      <c r="H73" s="61"/>
      <c r="I73" s="61"/>
      <c r="J73" s="61"/>
      <c r="K73" s="61"/>
      <c r="L73" s="61"/>
      <c r="M73" s="61"/>
      <c r="N73" s="61"/>
      <c r="O73" s="61"/>
      <c r="P73" s="61"/>
      <c r="Q73" s="61"/>
      <c r="R73" s="61"/>
      <c r="S73" s="61"/>
      <c r="T73" s="61"/>
      <c r="U73" s="61"/>
      <c r="V73" s="61"/>
      <c r="W73" s="61"/>
      <c r="X73" s="61"/>
      <c r="Y73" s="61"/>
      <c r="Z73" s="61"/>
      <c r="AA73" s="61"/>
      <c r="AB73" s="61"/>
      <c r="AC73" s="61"/>
      <c r="AD73" s="61"/>
      <c r="AE73" s="61"/>
      <c r="AF73" s="61"/>
      <c r="AG73" s="61"/>
      <c r="AH73" s="61"/>
      <c r="AI73" s="61"/>
      <c r="AJ73" s="61"/>
      <c r="AK73" s="61"/>
      <c r="AL73" s="61"/>
      <c r="AM73" s="62"/>
      <c r="AN73" s="62"/>
      <c r="AO73" s="62"/>
      <c r="AP73" s="62"/>
      <c r="AQ73" s="62"/>
      <c r="AR73" s="62"/>
      <c r="AS73" s="62"/>
      <c r="AT73" s="62"/>
      <c r="AU73" s="62"/>
      <c r="AV73" s="63"/>
      <c r="AW73" s="240"/>
      <c r="AX73" s="58"/>
      <c r="AY73" s="75"/>
      <c r="AZ73" s="19"/>
      <c r="BA73" s="18"/>
      <c r="BB73" s="18"/>
      <c r="BC73" s="18"/>
      <c r="BD73" s="18"/>
      <c r="BE73" s="18"/>
      <c r="BF73" s="18"/>
      <c r="BG73" s="18"/>
      <c r="BH73" s="18"/>
      <c r="BI73" s="18"/>
      <c r="BJ73" s="18"/>
      <c r="BK73" s="18"/>
      <c r="BL73" s="18"/>
      <c r="BM73" s="33"/>
    </row>
    <row r="74" spans="1:65" ht="69.95" customHeight="1" x14ac:dyDescent="0.3">
      <c r="A74" s="30"/>
      <c r="B74" s="47">
        <v>61</v>
      </c>
      <c r="C74" s="58"/>
      <c r="D74" s="59"/>
      <c r="E74" s="60"/>
      <c r="F74" s="59"/>
      <c r="G74" s="84"/>
      <c r="H74" s="61"/>
      <c r="I74" s="61"/>
      <c r="J74" s="61"/>
      <c r="K74" s="61"/>
      <c r="L74" s="61"/>
      <c r="M74" s="61"/>
      <c r="N74" s="61"/>
      <c r="O74" s="61"/>
      <c r="P74" s="61"/>
      <c r="Q74" s="61"/>
      <c r="R74" s="61"/>
      <c r="S74" s="61"/>
      <c r="T74" s="61"/>
      <c r="U74" s="61"/>
      <c r="V74" s="61"/>
      <c r="W74" s="61"/>
      <c r="X74" s="61"/>
      <c r="Y74" s="61"/>
      <c r="Z74" s="61"/>
      <c r="AA74" s="61"/>
      <c r="AB74" s="61"/>
      <c r="AC74" s="61"/>
      <c r="AD74" s="61"/>
      <c r="AE74" s="61"/>
      <c r="AF74" s="61"/>
      <c r="AG74" s="61"/>
      <c r="AH74" s="61"/>
      <c r="AI74" s="61"/>
      <c r="AJ74" s="61"/>
      <c r="AK74" s="61"/>
      <c r="AL74" s="61"/>
      <c r="AM74" s="62"/>
      <c r="AN74" s="62"/>
      <c r="AO74" s="62"/>
      <c r="AP74" s="62"/>
      <c r="AQ74" s="62"/>
      <c r="AR74" s="62"/>
      <c r="AS74" s="62"/>
      <c r="AT74" s="62"/>
      <c r="AU74" s="62"/>
      <c r="AV74" s="63"/>
      <c r="AW74" s="240"/>
      <c r="AX74" s="58"/>
      <c r="AY74" s="75"/>
      <c r="AZ74" s="19"/>
      <c r="BA74" s="18"/>
      <c r="BB74" s="18"/>
      <c r="BC74" s="18"/>
      <c r="BD74" s="18"/>
      <c r="BE74" s="18"/>
      <c r="BF74" s="18"/>
      <c r="BG74" s="18"/>
      <c r="BH74" s="18"/>
      <c r="BI74" s="18"/>
      <c r="BJ74" s="18"/>
      <c r="BK74" s="18"/>
      <c r="BL74" s="18"/>
      <c r="BM74" s="33"/>
    </row>
    <row r="75" spans="1:65" ht="69.95" customHeight="1" x14ac:dyDescent="0.3">
      <c r="A75" s="30"/>
      <c r="B75" s="47">
        <v>62</v>
      </c>
      <c r="C75" s="58"/>
      <c r="D75" s="59"/>
      <c r="E75" s="60"/>
      <c r="F75" s="59"/>
      <c r="G75" s="84"/>
      <c r="H75" s="61"/>
      <c r="I75" s="61"/>
      <c r="J75" s="61"/>
      <c r="K75" s="61"/>
      <c r="L75" s="61"/>
      <c r="M75" s="61"/>
      <c r="N75" s="61"/>
      <c r="O75" s="61"/>
      <c r="P75" s="61"/>
      <c r="Q75" s="61"/>
      <c r="R75" s="61"/>
      <c r="S75" s="61"/>
      <c r="T75" s="61"/>
      <c r="U75" s="61"/>
      <c r="V75" s="61"/>
      <c r="W75" s="61"/>
      <c r="X75" s="61"/>
      <c r="Y75" s="61"/>
      <c r="Z75" s="61"/>
      <c r="AA75" s="61"/>
      <c r="AB75" s="61"/>
      <c r="AC75" s="61"/>
      <c r="AD75" s="61"/>
      <c r="AE75" s="61"/>
      <c r="AF75" s="61"/>
      <c r="AG75" s="61"/>
      <c r="AH75" s="61"/>
      <c r="AI75" s="61"/>
      <c r="AJ75" s="61"/>
      <c r="AK75" s="61"/>
      <c r="AL75" s="61"/>
      <c r="AM75" s="62"/>
      <c r="AN75" s="62"/>
      <c r="AO75" s="62"/>
      <c r="AP75" s="62"/>
      <c r="AQ75" s="62"/>
      <c r="AR75" s="62"/>
      <c r="AS75" s="62"/>
      <c r="AT75" s="62"/>
      <c r="AU75" s="62"/>
      <c r="AV75" s="63"/>
      <c r="AW75" s="240"/>
      <c r="AX75" s="58"/>
      <c r="AY75" s="75"/>
      <c r="AZ75" s="19"/>
      <c r="BA75" s="18"/>
      <c r="BB75" s="18"/>
      <c r="BC75" s="18"/>
      <c r="BD75" s="18"/>
      <c r="BE75" s="18"/>
      <c r="BF75" s="18"/>
      <c r="BG75" s="18"/>
      <c r="BH75" s="18"/>
      <c r="BI75" s="18"/>
      <c r="BJ75" s="18"/>
      <c r="BK75" s="18"/>
      <c r="BL75" s="18"/>
      <c r="BM75" s="33"/>
    </row>
    <row r="76" spans="1:65" ht="69.95" customHeight="1" x14ac:dyDescent="0.3">
      <c r="A76" s="30"/>
      <c r="B76" s="47">
        <v>63</v>
      </c>
      <c r="C76" s="58"/>
      <c r="D76" s="59"/>
      <c r="E76" s="60"/>
      <c r="F76" s="59"/>
      <c r="G76" s="84"/>
      <c r="H76" s="61"/>
      <c r="I76" s="61"/>
      <c r="J76" s="61"/>
      <c r="K76" s="61"/>
      <c r="L76" s="61"/>
      <c r="M76" s="61"/>
      <c r="N76" s="61"/>
      <c r="O76" s="61"/>
      <c r="P76" s="61"/>
      <c r="Q76" s="61"/>
      <c r="R76" s="61"/>
      <c r="S76" s="61"/>
      <c r="T76" s="61"/>
      <c r="U76" s="61"/>
      <c r="V76" s="61"/>
      <c r="W76" s="61"/>
      <c r="X76" s="61"/>
      <c r="Y76" s="61"/>
      <c r="Z76" s="61"/>
      <c r="AA76" s="61"/>
      <c r="AB76" s="61"/>
      <c r="AC76" s="61"/>
      <c r="AD76" s="61"/>
      <c r="AE76" s="61"/>
      <c r="AF76" s="61"/>
      <c r="AG76" s="61"/>
      <c r="AH76" s="61"/>
      <c r="AI76" s="61"/>
      <c r="AJ76" s="61"/>
      <c r="AK76" s="61"/>
      <c r="AL76" s="61"/>
      <c r="AM76" s="62"/>
      <c r="AN76" s="62"/>
      <c r="AO76" s="62"/>
      <c r="AP76" s="62"/>
      <c r="AQ76" s="62"/>
      <c r="AR76" s="62"/>
      <c r="AS76" s="62"/>
      <c r="AT76" s="62"/>
      <c r="AU76" s="62"/>
      <c r="AV76" s="63"/>
      <c r="AW76" s="240"/>
      <c r="AX76" s="58"/>
      <c r="AY76" s="75"/>
      <c r="AZ76" s="19"/>
      <c r="BA76" s="18"/>
      <c r="BB76" s="18"/>
      <c r="BC76" s="18"/>
      <c r="BD76" s="18"/>
      <c r="BE76" s="18"/>
      <c r="BF76" s="18"/>
      <c r="BG76" s="18"/>
      <c r="BH76" s="18"/>
      <c r="BI76" s="18"/>
      <c r="BJ76" s="18"/>
      <c r="BK76" s="18"/>
      <c r="BL76" s="18"/>
      <c r="BM76" s="33"/>
    </row>
    <row r="77" spans="1:65" ht="69.95" customHeight="1" x14ac:dyDescent="0.3">
      <c r="A77" s="30"/>
      <c r="B77" s="47">
        <v>64</v>
      </c>
      <c r="C77" s="58"/>
      <c r="D77" s="59"/>
      <c r="E77" s="60"/>
      <c r="F77" s="59"/>
      <c r="G77" s="84"/>
      <c r="H77" s="61"/>
      <c r="I77" s="61"/>
      <c r="J77" s="61"/>
      <c r="K77" s="61"/>
      <c r="L77" s="61"/>
      <c r="M77" s="61"/>
      <c r="N77" s="61"/>
      <c r="O77" s="61"/>
      <c r="P77" s="61"/>
      <c r="Q77" s="61"/>
      <c r="R77" s="61"/>
      <c r="S77" s="61"/>
      <c r="T77" s="61"/>
      <c r="U77" s="61"/>
      <c r="V77" s="61"/>
      <c r="W77" s="61"/>
      <c r="X77" s="61"/>
      <c r="Y77" s="61"/>
      <c r="Z77" s="61"/>
      <c r="AA77" s="61"/>
      <c r="AB77" s="61"/>
      <c r="AC77" s="61"/>
      <c r="AD77" s="61"/>
      <c r="AE77" s="61"/>
      <c r="AF77" s="61"/>
      <c r="AG77" s="61"/>
      <c r="AH77" s="61"/>
      <c r="AI77" s="61"/>
      <c r="AJ77" s="61"/>
      <c r="AK77" s="61"/>
      <c r="AL77" s="61"/>
      <c r="AM77" s="62"/>
      <c r="AN77" s="62"/>
      <c r="AO77" s="62"/>
      <c r="AP77" s="62"/>
      <c r="AQ77" s="62"/>
      <c r="AR77" s="62"/>
      <c r="AS77" s="62"/>
      <c r="AT77" s="62"/>
      <c r="AU77" s="62"/>
      <c r="AV77" s="63"/>
      <c r="AW77" s="240"/>
      <c r="AX77" s="58"/>
      <c r="AY77" s="75"/>
      <c r="AZ77" s="19"/>
      <c r="BA77" s="18"/>
      <c r="BB77" s="18"/>
      <c r="BC77" s="18"/>
      <c r="BD77" s="18"/>
      <c r="BE77" s="18"/>
      <c r="BF77" s="18"/>
      <c r="BG77" s="18"/>
      <c r="BH77" s="18"/>
      <c r="BI77" s="18"/>
      <c r="BJ77" s="18"/>
      <c r="BK77" s="18"/>
      <c r="BL77" s="18"/>
      <c r="BM77" s="33"/>
    </row>
    <row r="78" spans="1:65" ht="69.95" customHeight="1" x14ac:dyDescent="0.3">
      <c r="A78" s="30"/>
      <c r="B78" s="47">
        <v>65</v>
      </c>
      <c r="C78" s="58"/>
      <c r="D78" s="59"/>
      <c r="E78" s="60"/>
      <c r="F78" s="59"/>
      <c r="G78" s="84"/>
      <c r="H78" s="61"/>
      <c r="I78" s="61"/>
      <c r="J78" s="61"/>
      <c r="K78" s="61"/>
      <c r="L78" s="61"/>
      <c r="M78" s="61"/>
      <c r="N78" s="61"/>
      <c r="O78" s="61"/>
      <c r="P78" s="61"/>
      <c r="Q78" s="61"/>
      <c r="R78" s="61"/>
      <c r="S78" s="61"/>
      <c r="T78" s="61"/>
      <c r="U78" s="61"/>
      <c r="V78" s="61"/>
      <c r="W78" s="61"/>
      <c r="X78" s="61"/>
      <c r="Y78" s="61"/>
      <c r="Z78" s="61"/>
      <c r="AA78" s="61"/>
      <c r="AB78" s="61"/>
      <c r="AC78" s="61"/>
      <c r="AD78" s="61"/>
      <c r="AE78" s="61"/>
      <c r="AF78" s="61"/>
      <c r="AG78" s="61"/>
      <c r="AH78" s="61"/>
      <c r="AI78" s="61"/>
      <c r="AJ78" s="61"/>
      <c r="AK78" s="61"/>
      <c r="AL78" s="61"/>
      <c r="AM78" s="62"/>
      <c r="AN78" s="62"/>
      <c r="AO78" s="62"/>
      <c r="AP78" s="62"/>
      <c r="AQ78" s="62"/>
      <c r="AR78" s="62"/>
      <c r="AS78" s="62"/>
      <c r="AT78" s="62"/>
      <c r="AU78" s="62"/>
      <c r="AV78" s="63"/>
      <c r="AW78" s="240"/>
      <c r="AX78" s="58"/>
      <c r="AY78" s="75"/>
      <c r="AZ78" s="19"/>
      <c r="BA78" s="18"/>
      <c r="BB78" s="18"/>
      <c r="BC78" s="18"/>
      <c r="BD78" s="18"/>
      <c r="BE78" s="18"/>
      <c r="BF78" s="18"/>
      <c r="BG78" s="18"/>
      <c r="BH78" s="18"/>
      <c r="BI78" s="18"/>
      <c r="BJ78" s="18"/>
      <c r="BK78" s="18"/>
      <c r="BL78" s="18"/>
      <c r="BM78" s="33"/>
    </row>
    <row r="79" spans="1:65" ht="69.95" customHeight="1" x14ac:dyDescent="0.3">
      <c r="A79" s="30"/>
      <c r="B79" s="47">
        <v>66</v>
      </c>
      <c r="C79" s="58"/>
      <c r="D79" s="59"/>
      <c r="E79" s="60"/>
      <c r="F79" s="59"/>
      <c r="G79" s="84"/>
      <c r="H79" s="61"/>
      <c r="I79" s="61"/>
      <c r="J79" s="61"/>
      <c r="K79" s="61"/>
      <c r="L79" s="61"/>
      <c r="M79" s="61"/>
      <c r="N79" s="61"/>
      <c r="O79" s="61"/>
      <c r="P79" s="61"/>
      <c r="Q79" s="61"/>
      <c r="R79" s="61"/>
      <c r="S79" s="61"/>
      <c r="T79" s="61"/>
      <c r="U79" s="61"/>
      <c r="V79" s="61"/>
      <c r="W79" s="61"/>
      <c r="X79" s="61"/>
      <c r="Y79" s="61"/>
      <c r="Z79" s="61"/>
      <c r="AA79" s="61"/>
      <c r="AB79" s="61"/>
      <c r="AC79" s="61"/>
      <c r="AD79" s="61"/>
      <c r="AE79" s="61"/>
      <c r="AF79" s="61"/>
      <c r="AG79" s="61"/>
      <c r="AH79" s="61"/>
      <c r="AI79" s="61"/>
      <c r="AJ79" s="61"/>
      <c r="AK79" s="61"/>
      <c r="AL79" s="61"/>
      <c r="AM79" s="62"/>
      <c r="AN79" s="62"/>
      <c r="AO79" s="62"/>
      <c r="AP79" s="62"/>
      <c r="AQ79" s="62"/>
      <c r="AR79" s="62"/>
      <c r="AS79" s="62"/>
      <c r="AT79" s="62"/>
      <c r="AU79" s="62"/>
      <c r="AV79" s="63"/>
      <c r="AW79" s="240"/>
      <c r="AX79" s="58"/>
      <c r="AY79" s="75"/>
      <c r="AZ79" s="19"/>
      <c r="BA79" s="18"/>
      <c r="BB79" s="18"/>
      <c r="BC79" s="18"/>
      <c r="BD79" s="18"/>
      <c r="BE79" s="18"/>
      <c r="BF79" s="18"/>
      <c r="BG79" s="18"/>
      <c r="BH79" s="18"/>
      <c r="BI79" s="18"/>
      <c r="BJ79" s="18"/>
      <c r="BK79" s="18"/>
      <c r="BL79" s="18"/>
      <c r="BM79" s="33"/>
    </row>
    <row r="80" spans="1:65" ht="69.95" customHeight="1" x14ac:dyDescent="0.3">
      <c r="A80" s="30"/>
      <c r="B80" s="47">
        <v>67</v>
      </c>
      <c r="C80" s="58"/>
      <c r="D80" s="59"/>
      <c r="E80" s="60"/>
      <c r="F80" s="59"/>
      <c r="G80" s="84"/>
      <c r="H80" s="61"/>
      <c r="I80" s="61"/>
      <c r="J80" s="61"/>
      <c r="K80" s="61"/>
      <c r="L80" s="61"/>
      <c r="M80" s="61"/>
      <c r="N80" s="61"/>
      <c r="O80" s="61"/>
      <c r="P80" s="61"/>
      <c r="Q80" s="61"/>
      <c r="R80" s="61"/>
      <c r="S80" s="61"/>
      <c r="T80" s="61"/>
      <c r="U80" s="61"/>
      <c r="V80" s="61"/>
      <c r="W80" s="61"/>
      <c r="X80" s="61"/>
      <c r="Y80" s="61"/>
      <c r="Z80" s="61"/>
      <c r="AA80" s="61"/>
      <c r="AB80" s="61"/>
      <c r="AC80" s="61"/>
      <c r="AD80" s="61"/>
      <c r="AE80" s="61"/>
      <c r="AF80" s="61"/>
      <c r="AG80" s="61"/>
      <c r="AH80" s="61"/>
      <c r="AI80" s="61"/>
      <c r="AJ80" s="61"/>
      <c r="AK80" s="61"/>
      <c r="AL80" s="61"/>
      <c r="AM80" s="62"/>
      <c r="AN80" s="62"/>
      <c r="AO80" s="62"/>
      <c r="AP80" s="62"/>
      <c r="AQ80" s="62"/>
      <c r="AR80" s="62"/>
      <c r="AS80" s="62"/>
      <c r="AT80" s="62"/>
      <c r="AU80" s="62"/>
      <c r="AV80" s="63"/>
      <c r="AW80" s="240"/>
      <c r="AX80" s="58"/>
      <c r="AY80" s="75"/>
      <c r="AZ80" s="19"/>
      <c r="BA80" s="18"/>
      <c r="BB80" s="18"/>
      <c r="BC80" s="18"/>
      <c r="BD80" s="18"/>
      <c r="BE80" s="18"/>
      <c r="BF80" s="18"/>
      <c r="BG80" s="18"/>
      <c r="BH80" s="18"/>
      <c r="BI80" s="18"/>
      <c r="BJ80" s="18"/>
      <c r="BK80" s="18"/>
      <c r="BL80" s="18"/>
      <c r="BM80" s="33"/>
    </row>
    <row r="81" spans="1:65" ht="69.95" customHeight="1" x14ac:dyDescent="0.3">
      <c r="A81" s="30"/>
      <c r="B81" s="47">
        <v>68</v>
      </c>
      <c r="C81" s="58"/>
      <c r="D81" s="59"/>
      <c r="E81" s="60"/>
      <c r="F81" s="59"/>
      <c r="G81" s="84"/>
      <c r="H81" s="61"/>
      <c r="I81" s="61"/>
      <c r="J81" s="61"/>
      <c r="K81" s="61"/>
      <c r="L81" s="61"/>
      <c r="M81" s="61"/>
      <c r="N81" s="61"/>
      <c r="O81" s="61"/>
      <c r="P81" s="61"/>
      <c r="Q81" s="61"/>
      <c r="R81" s="61"/>
      <c r="S81" s="61"/>
      <c r="T81" s="61"/>
      <c r="U81" s="61"/>
      <c r="V81" s="61"/>
      <c r="W81" s="61"/>
      <c r="X81" s="61"/>
      <c r="Y81" s="61"/>
      <c r="Z81" s="61"/>
      <c r="AA81" s="61"/>
      <c r="AB81" s="61"/>
      <c r="AC81" s="61"/>
      <c r="AD81" s="61"/>
      <c r="AE81" s="61"/>
      <c r="AF81" s="61"/>
      <c r="AG81" s="61"/>
      <c r="AH81" s="61"/>
      <c r="AI81" s="61"/>
      <c r="AJ81" s="61"/>
      <c r="AK81" s="61"/>
      <c r="AL81" s="61"/>
      <c r="AM81" s="62"/>
      <c r="AN81" s="62"/>
      <c r="AO81" s="62"/>
      <c r="AP81" s="62"/>
      <c r="AQ81" s="62"/>
      <c r="AR81" s="62"/>
      <c r="AS81" s="62"/>
      <c r="AT81" s="62"/>
      <c r="AU81" s="62"/>
      <c r="AV81" s="63"/>
      <c r="AW81" s="240"/>
      <c r="AX81" s="58"/>
      <c r="AY81" s="75"/>
      <c r="AZ81" s="19"/>
      <c r="BA81" s="18"/>
      <c r="BB81" s="18"/>
      <c r="BC81" s="18"/>
      <c r="BD81" s="18"/>
      <c r="BE81" s="18"/>
      <c r="BF81" s="18"/>
      <c r="BG81" s="18"/>
      <c r="BH81" s="18"/>
      <c r="BI81" s="18"/>
      <c r="BJ81" s="18"/>
      <c r="BK81" s="18"/>
      <c r="BL81" s="18"/>
      <c r="BM81" s="33"/>
    </row>
    <row r="82" spans="1:65" ht="69.95" customHeight="1" x14ac:dyDescent="0.3">
      <c r="A82" s="30"/>
      <c r="B82" s="47">
        <v>69</v>
      </c>
      <c r="C82" s="58"/>
      <c r="D82" s="59"/>
      <c r="E82" s="60"/>
      <c r="F82" s="59"/>
      <c r="G82" s="84"/>
      <c r="H82" s="61"/>
      <c r="I82" s="61"/>
      <c r="J82" s="61"/>
      <c r="K82" s="61"/>
      <c r="L82" s="61"/>
      <c r="M82" s="61"/>
      <c r="N82" s="61"/>
      <c r="O82" s="61"/>
      <c r="P82" s="61"/>
      <c r="Q82" s="61"/>
      <c r="R82" s="61"/>
      <c r="S82" s="61"/>
      <c r="T82" s="61"/>
      <c r="U82" s="61"/>
      <c r="V82" s="61"/>
      <c r="W82" s="61"/>
      <c r="X82" s="61"/>
      <c r="Y82" s="61"/>
      <c r="Z82" s="61"/>
      <c r="AA82" s="61"/>
      <c r="AB82" s="61"/>
      <c r="AC82" s="61"/>
      <c r="AD82" s="61"/>
      <c r="AE82" s="61"/>
      <c r="AF82" s="61"/>
      <c r="AG82" s="61"/>
      <c r="AH82" s="61"/>
      <c r="AI82" s="61"/>
      <c r="AJ82" s="61"/>
      <c r="AK82" s="61"/>
      <c r="AL82" s="61"/>
      <c r="AM82" s="62"/>
      <c r="AN82" s="62"/>
      <c r="AO82" s="62"/>
      <c r="AP82" s="62"/>
      <c r="AQ82" s="62"/>
      <c r="AR82" s="62"/>
      <c r="AS82" s="62"/>
      <c r="AT82" s="62"/>
      <c r="AU82" s="62"/>
      <c r="AV82" s="63"/>
      <c r="AW82" s="240"/>
      <c r="AX82" s="58"/>
      <c r="AY82" s="75"/>
      <c r="AZ82" s="19"/>
      <c r="BA82" s="18"/>
      <c r="BB82" s="18"/>
      <c r="BC82" s="18"/>
      <c r="BD82" s="18"/>
      <c r="BE82" s="18"/>
      <c r="BF82" s="18"/>
      <c r="BG82" s="18"/>
      <c r="BH82" s="18"/>
      <c r="BI82" s="18"/>
      <c r="BJ82" s="18"/>
      <c r="BK82" s="18"/>
      <c r="BL82" s="18"/>
      <c r="BM82" s="33"/>
    </row>
    <row r="83" spans="1:65" ht="69.95" customHeight="1" x14ac:dyDescent="0.3">
      <c r="A83" s="30"/>
      <c r="B83" s="47">
        <v>70</v>
      </c>
      <c r="C83" s="58"/>
      <c r="D83" s="59"/>
      <c r="E83" s="60"/>
      <c r="F83" s="59"/>
      <c r="G83" s="84"/>
      <c r="H83" s="61"/>
      <c r="I83" s="61"/>
      <c r="J83" s="61"/>
      <c r="K83" s="61"/>
      <c r="L83" s="61"/>
      <c r="M83" s="61"/>
      <c r="N83" s="61"/>
      <c r="O83" s="61"/>
      <c r="P83" s="61"/>
      <c r="Q83" s="61"/>
      <c r="R83" s="61"/>
      <c r="S83" s="61"/>
      <c r="T83" s="61"/>
      <c r="U83" s="61"/>
      <c r="V83" s="61"/>
      <c r="W83" s="61"/>
      <c r="X83" s="61"/>
      <c r="Y83" s="61"/>
      <c r="Z83" s="61"/>
      <c r="AA83" s="61"/>
      <c r="AB83" s="61"/>
      <c r="AC83" s="61"/>
      <c r="AD83" s="61"/>
      <c r="AE83" s="61"/>
      <c r="AF83" s="61"/>
      <c r="AG83" s="61"/>
      <c r="AH83" s="61"/>
      <c r="AI83" s="61"/>
      <c r="AJ83" s="61"/>
      <c r="AK83" s="61"/>
      <c r="AL83" s="61"/>
      <c r="AM83" s="62"/>
      <c r="AN83" s="62"/>
      <c r="AO83" s="62"/>
      <c r="AP83" s="62"/>
      <c r="AQ83" s="62"/>
      <c r="AR83" s="62"/>
      <c r="AS83" s="62"/>
      <c r="AT83" s="62"/>
      <c r="AU83" s="62"/>
      <c r="AV83" s="63"/>
      <c r="AW83" s="240"/>
      <c r="AX83" s="58"/>
      <c r="AY83" s="75"/>
      <c r="AZ83" s="19"/>
      <c r="BA83" s="18"/>
      <c r="BB83" s="18"/>
      <c r="BC83" s="18"/>
      <c r="BD83" s="18"/>
      <c r="BE83" s="18"/>
      <c r="BF83" s="18"/>
      <c r="BG83" s="18"/>
      <c r="BH83" s="18"/>
      <c r="BI83" s="18"/>
      <c r="BJ83" s="18"/>
      <c r="BK83" s="18"/>
      <c r="BL83" s="18"/>
      <c r="BM83" s="33"/>
    </row>
    <row r="84" spans="1:65" ht="69.95" customHeight="1" x14ac:dyDescent="0.3">
      <c r="A84" s="30"/>
      <c r="B84" s="47">
        <v>71</v>
      </c>
      <c r="C84" s="58"/>
      <c r="D84" s="59"/>
      <c r="E84" s="60"/>
      <c r="F84" s="59"/>
      <c r="G84" s="84"/>
      <c r="H84" s="61"/>
      <c r="I84" s="61"/>
      <c r="J84" s="61"/>
      <c r="K84" s="61"/>
      <c r="L84" s="61"/>
      <c r="M84" s="61"/>
      <c r="N84" s="61"/>
      <c r="O84" s="61"/>
      <c r="P84" s="61"/>
      <c r="Q84" s="61"/>
      <c r="R84" s="61"/>
      <c r="S84" s="61"/>
      <c r="T84" s="61"/>
      <c r="U84" s="61"/>
      <c r="V84" s="61"/>
      <c r="W84" s="61"/>
      <c r="X84" s="61"/>
      <c r="Y84" s="61"/>
      <c r="Z84" s="61"/>
      <c r="AA84" s="61"/>
      <c r="AB84" s="61"/>
      <c r="AC84" s="61"/>
      <c r="AD84" s="61"/>
      <c r="AE84" s="61"/>
      <c r="AF84" s="61"/>
      <c r="AG84" s="61"/>
      <c r="AH84" s="61"/>
      <c r="AI84" s="61"/>
      <c r="AJ84" s="61"/>
      <c r="AK84" s="61"/>
      <c r="AL84" s="61"/>
      <c r="AM84" s="62"/>
      <c r="AN84" s="62"/>
      <c r="AO84" s="62"/>
      <c r="AP84" s="62"/>
      <c r="AQ84" s="62"/>
      <c r="AR84" s="62"/>
      <c r="AS84" s="62"/>
      <c r="AT84" s="62"/>
      <c r="AU84" s="62"/>
      <c r="AV84" s="63"/>
      <c r="AW84" s="240"/>
      <c r="AX84" s="58"/>
      <c r="AY84" s="75"/>
      <c r="AZ84" s="19"/>
      <c r="BA84" s="18"/>
      <c r="BB84" s="18"/>
      <c r="BC84" s="18"/>
      <c r="BD84" s="18"/>
      <c r="BE84" s="18"/>
      <c r="BF84" s="18"/>
      <c r="BG84" s="18"/>
      <c r="BH84" s="18"/>
      <c r="BI84" s="18"/>
      <c r="BJ84" s="18"/>
      <c r="BK84" s="18"/>
      <c r="BL84" s="18"/>
      <c r="BM84" s="33"/>
    </row>
    <row r="85" spans="1:65" ht="69.95" customHeight="1" x14ac:dyDescent="0.3">
      <c r="A85" s="30"/>
      <c r="B85" s="47">
        <v>72</v>
      </c>
      <c r="C85" s="58"/>
      <c r="D85" s="59"/>
      <c r="E85" s="60"/>
      <c r="F85" s="59"/>
      <c r="G85" s="84"/>
      <c r="H85" s="61"/>
      <c r="I85" s="61"/>
      <c r="J85" s="61"/>
      <c r="K85" s="61"/>
      <c r="L85" s="61"/>
      <c r="M85" s="61"/>
      <c r="N85" s="61"/>
      <c r="O85" s="61"/>
      <c r="P85" s="61"/>
      <c r="Q85" s="61"/>
      <c r="R85" s="61"/>
      <c r="S85" s="61"/>
      <c r="T85" s="61"/>
      <c r="U85" s="61"/>
      <c r="V85" s="61"/>
      <c r="W85" s="61"/>
      <c r="X85" s="61"/>
      <c r="Y85" s="61"/>
      <c r="Z85" s="61"/>
      <c r="AA85" s="61"/>
      <c r="AB85" s="61"/>
      <c r="AC85" s="61"/>
      <c r="AD85" s="61"/>
      <c r="AE85" s="61"/>
      <c r="AF85" s="61"/>
      <c r="AG85" s="61"/>
      <c r="AH85" s="61"/>
      <c r="AI85" s="61"/>
      <c r="AJ85" s="61"/>
      <c r="AK85" s="61"/>
      <c r="AL85" s="61"/>
      <c r="AM85" s="62"/>
      <c r="AN85" s="62"/>
      <c r="AO85" s="62"/>
      <c r="AP85" s="62"/>
      <c r="AQ85" s="62"/>
      <c r="AR85" s="62"/>
      <c r="AS85" s="62"/>
      <c r="AT85" s="62"/>
      <c r="AU85" s="62"/>
      <c r="AV85" s="63"/>
      <c r="AW85" s="240"/>
      <c r="AX85" s="58"/>
      <c r="AY85" s="75"/>
      <c r="AZ85" s="19"/>
      <c r="BA85" s="18"/>
      <c r="BB85" s="18"/>
      <c r="BC85" s="18"/>
      <c r="BD85" s="18"/>
      <c r="BE85" s="18"/>
      <c r="BF85" s="18"/>
      <c r="BG85" s="18"/>
      <c r="BH85" s="18"/>
      <c r="BI85" s="18"/>
      <c r="BJ85" s="18"/>
      <c r="BK85" s="18"/>
      <c r="BL85" s="18"/>
      <c r="BM85" s="33"/>
    </row>
    <row r="86" spans="1:65" ht="69.95" customHeight="1" x14ac:dyDescent="0.3">
      <c r="A86" s="30"/>
      <c r="B86" s="47">
        <v>73</v>
      </c>
      <c r="C86" s="58"/>
      <c r="D86" s="59"/>
      <c r="E86" s="60"/>
      <c r="F86" s="59"/>
      <c r="G86" s="84"/>
      <c r="H86" s="61"/>
      <c r="I86" s="61"/>
      <c r="J86" s="61"/>
      <c r="K86" s="61"/>
      <c r="L86" s="61"/>
      <c r="M86" s="61"/>
      <c r="N86" s="61"/>
      <c r="O86" s="61"/>
      <c r="P86" s="61"/>
      <c r="Q86" s="61"/>
      <c r="R86" s="61"/>
      <c r="S86" s="61"/>
      <c r="T86" s="61"/>
      <c r="U86" s="61"/>
      <c r="V86" s="61"/>
      <c r="W86" s="61"/>
      <c r="X86" s="61"/>
      <c r="Y86" s="61"/>
      <c r="Z86" s="61"/>
      <c r="AA86" s="61"/>
      <c r="AB86" s="61"/>
      <c r="AC86" s="61"/>
      <c r="AD86" s="61"/>
      <c r="AE86" s="61"/>
      <c r="AF86" s="61"/>
      <c r="AG86" s="61"/>
      <c r="AH86" s="61"/>
      <c r="AI86" s="61"/>
      <c r="AJ86" s="61"/>
      <c r="AK86" s="61"/>
      <c r="AL86" s="61"/>
      <c r="AM86" s="62"/>
      <c r="AN86" s="62"/>
      <c r="AO86" s="62"/>
      <c r="AP86" s="62"/>
      <c r="AQ86" s="62"/>
      <c r="AR86" s="62"/>
      <c r="AS86" s="62"/>
      <c r="AT86" s="62"/>
      <c r="AU86" s="62"/>
      <c r="AV86" s="63"/>
      <c r="AW86" s="240"/>
      <c r="AX86" s="58"/>
      <c r="AY86" s="75"/>
      <c r="AZ86" s="19"/>
      <c r="BA86" s="18"/>
      <c r="BB86" s="18"/>
      <c r="BC86" s="18"/>
      <c r="BD86" s="18"/>
      <c r="BE86" s="18"/>
      <c r="BF86" s="18"/>
      <c r="BG86" s="18"/>
      <c r="BH86" s="18"/>
      <c r="BI86" s="18"/>
      <c r="BJ86" s="18"/>
      <c r="BK86" s="18"/>
      <c r="BL86" s="18"/>
      <c r="BM86" s="33"/>
    </row>
    <row r="87" spans="1:65" ht="69.95" customHeight="1" x14ac:dyDescent="0.3">
      <c r="A87" s="30"/>
      <c r="B87" s="47">
        <v>74</v>
      </c>
      <c r="C87" s="58"/>
      <c r="D87" s="59"/>
      <c r="E87" s="60"/>
      <c r="F87" s="59"/>
      <c r="G87" s="84"/>
      <c r="H87" s="61"/>
      <c r="I87" s="61"/>
      <c r="J87" s="61"/>
      <c r="K87" s="61"/>
      <c r="L87" s="61"/>
      <c r="M87" s="61"/>
      <c r="N87" s="61"/>
      <c r="O87" s="61"/>
      <c r="P87" s="61"/>
      <c r="Q87" s="61"/>
      <c r="R87" s="61"/>
      <c r="S87" s="61"/>
      <c r="T87" s="61"/>
      <c r="U87" s="61"/>
      <c r="V87" s="61"/>
      <c r="W87" s="61"/>
      <c r="X87" s="61"/>
      <c r="Y87" s="61"/>
      <c r="Z87" s="61"/>
      <c r="AA87" s="61"/>
      <c r="AB87" s="61"/>
      <c r="AC87" s="61"/>
      <c r="AD87" s="61"/>
      <c r="AE87" s="61"/>
      <c r="AF87" s="61"/>
      <c r="AG87" s="61"/>
      <c r="AH87" s="61"/>
      <c r="AI87" s="61"/>
      <c r="AJ87" s="61"/>
      <c r="AK87" s="61"/>
      <c r="AL87" s="61"/>
      <c r="AM87" s="62"/>
      <c r="AN87" s="62"/>
      <c r="AO87" s="62"/>
      <c r="AP87" s="62"/>
      <c r="AQ87" s="62"/>
      <c r="AR87" s="62"/>
      <c r="AS87" s="62"/>
      <c r="AT87" s="62"/>
      <c r="AU87" s="62"/>
      <c r="AV87" s="63"/>
      <c r="AW87" s="240"/>
      <c r="AX87" s="58"/>
      <c r="AY87" s="75"/>
      <c r="AZ87" s="19"/>
      <c r="BA87" s="18"/>
      <c r="BB87" s="18"/>
      <c r="BC87" s="18"/>
      <c r="BD87" s="18"/>
      <c r="BE87" s="18"/>
      <c r="BF87" s="18"/>
      <c r="BG87" s="18"/>
      <c r="BH87" s="18"/>
      <c r="BI87" s="18"/>
      <c r="BJ87" s="18"/>
      <c r="BK87" s="18"/>
      <c r="BL87" s="18"/>
      <c r="BM87" s="33"/>
    </row>
    <row r="88" spans="1:65" ht="69.95" customHeight="1" x14ac:dyDescent="0.3">
      <c r="A88" s="30"/>
      <c r="B88" s="47">
        <v>75</v>
      </c>
      <c r="C88" s="58"/>
      <c r="D88" s="59"/>
      <c r="E88" s="60"/>
      <c r="F88" s="59"/>
      <c r="G88" s="84"/>
      <c r="H88" s="61"/>
      <c r="I88" s="61"/>
      <c r="J88" s="61"/>
      <c r="K88" s="61"/>
      <c r="L88" s="61"/>
      <c r="M88" s="61"/>
      <c r="N88" s="61"/>
      <c r="O88" s="61"/>
      <c r="P88" s="61"/>
      <c r="Q88" s="61"/>
      <c r="R88" s="61"/>
      <c r="S88" s="61"/>
      <c r="T88" s="61"/>
      <c r="U88" s="61"/>
      <c r="V88" s="61"/>
      <c r="W88" s="61"/>
      <c r="X88" s="61"/>
      <c r="Y88" s="61"/>
      <c r="Z88" s="61"/>
      <c r="AA88" s="61"/>
      <c r="AB88" s="61"/>
      <c r="AC88" s="61"/>
      <c r="AD88" s="61"/>
      <c r="AE88" s="61"/>
      <c r="AF88" s="61"/>
      <c r="AG88" s="61"/>
      <c r="AH88" s="61"/>
      <c r="AI88" s="61"/>
      <c r="AJ88" s="61"/>
      <c r="AK88" s="61"/>
      <c r="AL88" s="61"/>
      <c r="AM88" s="62"/>
      <c r="AN88" s="62"/>
      <c r="AO88" s="62"/>
      <c r="AP88" s="62"/>
      <c r="AQ88" s="62"/>
      <c r="AR88" s="62"/>
      <c r="AS88" s="62"/>
      <c r="AT88" s="62"/>
      <c r="AU88" s="62"/>
      <c r="AV88" s="63"/>
      <c r="AW88" s="240"/>
      <c r="AX88" s="58"/>
      <c r="AY88" s="75"/>
      <c r="AZ88" s="19"/>
      <c r="BA88" s="18"/>
      <c r="BB88" s="18"/>
      <c r="BC88" s="18"/>
      <c r="BD88" s="18"/>
      <c r="BE88" s="18"/>
      <c r="BF88" s="18"/>
      <c r="BG88" s="18"/>
      <c r="BH88" s="18"/>
      <c r="BI88" s="18"/>
      <c r="BJ88" s="18"/>
      <c r="BK88" s="18"/>
      <c r="BL88" s="18"/>
      <c r="BM88" s="33"/>
    </row>
    <row r="89" spans="1:65" ht="69.95" customHeight="1" x14ac:dyDescent="0.3">
      <c r="A89" s="30"/>
      <c r="B89" s="47">
        <v>76</v>
      </c>
      <c r="C89" s="58"/>
      <c r="D89" s="59"/>
      <c r="E89" s="60"/>
      <c r="F89" s="59"/>
      <c r="G89" s="84"/>
      <c r="H89" s="61"/>
      <c r="I89" s="61"/>
      <c r="J89" s="61"/>
      <c r="K89" s="61"/>
      <c r="L89" s="61"/>
      <c r="M89" s="61"/>
      <c r="N89" s="61"/>
      <c r="O89" s="61"/>
      <c r="P89" s="61"/>
      <c r="Q89" s="61"/>
      <c r="R89" s="61"/>
      <c r="S89" s="61"/>
      <c r="T89" s="61"/>
      <c r="U89" s="61"/>
      <c r="V89" s="61"/>
      <c r="W89" s="61"/>
      <c r="X89" s="61"/>
      <c r="Y89" s="61"/>
      <c r="Z89" s="61"/>
      <c r="AA89" s="61"/>
      <c r="AB89" s="61"/>
      <c r="AC89" s="61"/>
      <c r="AD89" s="61"/>
      <c r="AE89" s="61"/>
      <c r="AF89" s="61"/>
      <c r="AG89" s="61"/>
      <c r="AH89" s="61"/>
      <c r="AI89" s="61"/>
      <c r="AJ89" s="61"/>
      <c r="AK89" s="61"/>
      <c r="AL89" s="61"/>
      <c r="AM89" s="62"/>
      <c r="AN89" s="62"/>
      <c r="AO89" s="62"/>
      <c r="AP89" s="62"/>
      <c r="AQ89" s="62"/>
      <c r="AR89" s="62"/>
      <c r="AS89" s="62"/>
      <c r="AT89" s="62"/>
      <c r="AU89" s="62"/>
      <c r="AV89" s="63"/>
      <c r="AW89" s="240"/>
      <c r="AX89" s="58"/>
      <c r="AY89" s="75"/>
      <c r="AZ89" s="19"/>
      <c r="BA89" s="18"/>
      <c r="BB89" s="18"/>
      <c r="BC89" s="18"/>
      <c r="BD89" s="18"/>
      <c r="BE89" s="18"/>
      <c r="BF89" s="18"/>
      <c r="BG89" s="18"/>
      <c r="BH89" s="18"/>
      <c r="BI89" s="18"/>
      <c r="BJ89" s="18"/>
      <c r="BK89" s="18"/>
      <c r="BL89" s="18"/>
      <c r="BM89" s="33"/>
    </row>
    <row r="90" spans="1:65" ht="69.95" customHeight="1" x14ac:dyDescent="0.3">
      <c r="A90" s="30"/>
      <c r="B90" s="47">
        <v>77</v>
      </c>
      <c r="C90" s="58"/>
      <c r="D90" s="59"/>
      <c r="E90" s="60"/>
      <c r="F90" s="59"/>
      <c r="G90" s="84"/>
      <c r="H90" s="61"/>
      <c r="I90" s="61"/>
      <c r="J90" s="61"/>
      <c r="K90" s="61"/>
      <c r="L90" s="61"/>
      <c r="M90" s="61"/>
      <c r="N90" s="61"/>
      <c r="O90" s="61"/>
      <c r="P90" s="61"/>
      <c r="Q90" s="61"/>
      <c r="R90" s="61"/>
      <c r="S90" s="61"/>
      <c r="T90" s="61"/>
      <c r="U90" s="61"/>
      <c r="V90" s="61"/>
      <c r="W90" s="61"/>
      <c r="X90" s="61"/>
      <c r="Y90" s="61"/>
      <c r="Z90" s="61"/>
      <c r="AA90" s="61"/>
      <c r="AB90" s="61"/>
      <c r="AC90" s="61"/>
      <c r="AD90" s="61"/>
      <c r="AE90" s="61"/>
      <c r="AF90" s="61"/>
      <c r="AG90" s="61"/>
      <c r="AH90" s="61"/>
      <c r="AI90" s="61"/>
      <c r="AJ90" s="61"/>
      <c r="AK90" s="61"/>
      <c r="AL90" s="61"/>
      <c r="AM90" s="62"/>
      <c r="AN90" s="62"/>
      <c r="AO90" s="62"/>
      <c r="AP90" s="62"/>
      <c r="AQ90" s="62"/>
      <c r="AR90" s="62"/>
      <c r="AS90" s="62"/>
      <c r="AT90" s="62"/>
      <c r="AU90" s="62"/>
      <c r="AV90" s="63"/>
      <c r="AW90" s="240"/>
      <c r="AX90" s="58"/>
      <c r="AY90" s="75"/>
      <c r="AZ90" s="19"/>
      <c r="BA90" s="18"/>
      <c r="BB90" s="18"/>
      <c r="BC90" s="18"/>
      <c r="BD90" s="18"/>
      <c r="BE90" s="18"/>
      <c r="BF90" s="18"/>
      <c r="BG90" s="18"/>
      <c r="BH90" s="18"/>
      <c r="BI90" s="18"/>
      <c r="BJ90" s="18"/>
      <c r="BK90" s="18"/>
      <c r="BL90" s="18"/>
      <c r="BM90" s="33"/>
    </row>
    <row r="91" spans="1:65" ht="69.95" customHeight="1" x14ac:dyDescent="0.3">
      <c r="A91" s="30"/>
      <c r="B91" s="47">
        <v>78</v>
      </c>
      <c r="C91" s="58"/>
      <c r="D91" s="59"/>
      <c r="E91" s="60"/>
      <c r="F91" s="59"/>
      <c r="G91" s="84"/>
      <c r="H91" s="61"/>
      <c r="I91" s="61"/>
      <c r="J91" s="61"/>
      <c r="K91" s="61"/>
      <c r="L91" s="61"/>
      <c r="M91" s="61"/>
      <c r="N91" s="61"/>
      <c r="O91" s="61"/>
      <c r="P91" s="61"/>
      <c r="Q91" s="61"/>
      <c r="R91" s="61"/>
      <c r="S91" s="61"/>
      <c r="T91" s="61"/>
      <c r="U91" s="61"/>
      <c r="V91" s="61"/>
      <c r="W91" s="61"/>
      <c r="X91" s="61"/>
      <c r="Y91" s="61"/>
      <c r="Z91" s="61"/>
      <c r="AA91" s="61"/>
      <c r="AB91" s="61"/>
      <c r="AC91" s="61"/>
      <c r="AD91" s="61"/>
      <c r="AE91" s="61"/>
      <c r="AF91" s="61"/>
      <c r="AG91" s="61"/>
      <c r="AH91" s="61"/>
      <c r="AI91" s="61"/>
      <c r="AJ91" s="61"/>
      <c r="AK91" s="61"/>
      <c r="AL91" s="61"/>
      <c r="AM91" s="62"/>
      <c r="AN91" s="62"/>
      <c r="AO91" s="62"/>
      <c r="AP91" s="62"/>
      <c r="AQ91" s="62"/>
      <c r="AR91" s="62"/>
      <c r="AS91" s="62"/>
      <c r="AT91" s="62"/>
      <c r="AU91" s="62"/>
      <c r="AV91" s="63"/>
      <c r="AW91" s="240"/>
      <c r="AX91" s="58"/>
      <c r="AY91" s="75"/>
      <c r="AZ91" s="19"/>
      <c r="BA91" s="18"/>
      <c r="BB91" s="18"/>
      <c r="BC91" s="18"/>
      <c r="BD91" s="18"/>
      <c r="BE91" s="18"/>
      <c r="BF91" s="18"/>
      <c r="BG91" s="18"/>
      <c r="BH91" s="18"/>
      <c r="BI91" s="18"/>
      <c r="BJ91" s="18"/>
      <c r="BK91" s="18"/>
      <c r="BL91" s="18"/>
      <c r="BM91" s="33"/>
    </row>
    <row r="92" spans="1:65" ht="69.95" customHeight="1" x14ac:dyDescent="0.3">
      <c r="A92" s="30"/>
      <c r="B92" s="47">
        <v>79</v>
      </c>
      <c r="C92" s="58"/>
      <c r="D92" s="59"/>
      <c r="E92" s="60"/>
      <c r="F92" s="59"/>
      <c r="G92" s="84"/>
      <c r="H92" s="61"/>
      <c r="I92" s="61"/>
      <c r="J92" s="61"/>
      <c r="K92" s="61"/>
      <c r="L92" s="61"/>
      <c r="M92" s="61"/>
      <c r="N92" s="61"/>
      <c r="O92" s="61"/>
      <c r="P92" s="61"/>
      <c r="Q92" s="61"/>
      <c r="R92" s="61"/>
      <c r="S92" s="61"/>
      <c r="T92" s="61"/>
      <c r="U92" s="61"/>
      <c r="V92" s="61"/>
      <c r="W92" s="61"/>
      <c r="X92" s="61"/>
      <c r="Y92" s="61"/>
      <c r="Z92" s="61"/>
      <c r="AA92" s="61"/>
      <c r="AB92" s="61"/>
      <c r="AC92" s="61"/>
      <c r="AD92" s="61"/>
      <c r="AE92" s="61"/>
      <c r="AF92" s="61"/>
      <c r="AG92" s="61"/>
      <c r="AH92" s="61"/>
      <c r="AI92" s="61"/>
      <c r="AJ92" s="61"/>
      <c r="AK92" s="61"/>
      <c r="AL92" s="61"/>
      <c r="AM92" s="62"/>
      <c r="AN92" s="62"/>
      <c r="AO92" s="62"/>
      <c r="AP92" s="62"/>
      <c r="AQ92" s="62"/>
      <c r="AR92" s="62"/>
      <c r="AS92" s="62"/>
      <c r="AT92" s="62"/>
      <c r="AU92" s="62"/>
      <c r="AV92" s="63"/>
      <c r="AW92" s="240"/>
      <c r="AX92" s="58"/>
      <c r="AY92" s="75"/>
      <c r="AZ92" s="19"/>
      <c r="BA92" s="18"/>
      <c r="BB92" s="18"/>
      <c r="BC92" s="18"/>
      <c r="BD92" s="18"/>
      <c r="BE92" s="18"/>
      <c r="BF92" s="18"/>
      <c r="BG92" s="18"/>
      <c r="BH92" s="18"/>
      <c r="BI92" s="18"/>
      <c r="BJ92" s="18"/>
      <c r="BK92" s="18"/>
      <c r="BL92" s="18"/>
      <c r="BM92" s="33"/>
    </row>
    <row r="93" spans="1:65" ht="69.95" customHeight="1" x14ac:dyDescent="0.3">
      <c r="A93" s="30"/>
      <c r="B93" s="47">
        <v>80</v>
      </c>
      <c r="C93" s="58"/>
      <c r="D93" s="59"/>
      <c r="E93" s="60"/>
      <c r="F93" s="59"/>
      <c r="G93" s="84"/>
      <c r="H93" s="61"/>
      <c r="I93" s="61"/>
      <c r="J93" s="61"/>
      <c r="K93" s="61"/>
      <c r="L93" s="61"/>
      <c r="M93" s="61"/>
      <c r="N93" s="61"/>
      <c r="O93" s="61"/>
      <c r="P93" s="61"/>
      <c r="Q93" s="61"/>
      <c r="R93" s="61"/>
      <c r="S93" s="61"/>
      <c r="T93" s="61"/>
      <c r="U93" s="61"/>
      <c r="V93" s="61"/>
      <c r="W93" s="61"/>
      <c r="X93" s="61"/>
      <c r="Y93" s="61"/>
      <c r="Z93" s="61"/>
      <c r="AA93" s="61"/>
      <c r="AB93" s="61"/>
      <c r="AC93" s="61"/>
      <c r="AD93" s="61"/>
      <c r="AE93" s="61"/>
      <c r="AF93" s="61"/>
      <c r="AG93" s="61"/>
      <c r="AH93" s="61"/>
      <c r="AI93" s="61"/>
      <c r="AJ93" s="61"/>
      <c r="AK93" s="61"/>
      <c r="AL93" s="61"/>
      <c r="AM93" s="62"/>
      <c r="AN93" s="62"/>
      <c r="AO93" s="62"/>
      <c r="AP93" s="62"/>
      <c r="AQ93" s="62"/>
      <c r="AR93" s="62"/>
      <c r="AS93" s="62"/>
      <c r="AT93" s="62"/>
      <c r="AU93" s="62"/>
      <c r="AV93" s="63"/>
      <c r="AW93" s="240"/>
      <c r="AX93" s="58"/>
      <c r="AY93" s="75"/>
      <c r="AZ93" s="19"/>
      <c r="BA93" s="18"/>
      <c r="BB93" s="18"/>
      <c r="BC93" s="18"/>
      <c r="BD93" s="18"/>
      <c r="BE93" s="18"/>
      <c r="BF93" s="18"/>
      <c r="BG93" s="18"/>
      <c r="BH93" s="18"/>
      <c r="BI93" s="18"/>
      <c r="BJ93" s="18"/>
      <c r="BK93" s="18"/>
      <c r="BL93" s="18"/>
      <c r="BM93" s="33"/>
    </row>
    <row r="94" spans="1:65" ht="69.95" customHeight="1" x14ac:dyDescent="0.3">
      <c r="A94" s="30"/>
      <c r="B94" s="47">
        <v>81</v>
      </c>
      <c r="C94" s="58"/>
      <c r="D94" s="59"/>
      <c r="E94" s="60"/>
      <c r="F94" s="59"/>
      <c r="G94" s="84"/>
      <c r="H94" s="61"/>
      <c r="I94" s="61"/>
      <c r="J94" s="61"/>
      <c r="K94" s="61"/>
      <c r="L94" s="61"/>
      <c r="M94" s="61"/>
      <c r="N94" s="61"/>
      <c r="O94" s="61"/>
      <c r="P94" s="61"/>
      <c r="Q94" s="61"/>
      <c r="R94" s="61"/>
      <c r="S94" s="61"/>
      <c r="T94" s="61"/>
      <c r="U94" s="61"/>
      <c r="V94" s="61"/>
      <c r="W94" s="61"/>
      <c r="X94" s="61"/>
      <c r="Y94" s="61"/>
      <c r="Z94" s="61"/>
      <c r="AA94" s="61"/>
      <c r="AB94" s="61"/>
      <c r="AC94" s="61"/>
      <c r="AD94" s="61"/>
      <c r="AE94" s="61"/>
      <c r="AF94" s="61"/>
      <c r="AG94" s="61"/>
      <c r="AH94" s="61"/>
      <c r="AI94" s="61"/>
      <c r="AJ94" s="61"/>
      <c r="AK94" s="61"/>
      <c r="AL94" s="61"/>
      <c r="AM94" s="62"/>
      <c r="AN94" s="62"/>
      <c r="AO94" s="62"/>
      <c r="AP94" s="62"/>
      <c r="AQ94" s="62"/>
      <c r="AR94" s="62"/>
      <c r="AS94" s="62"/>
      <c r="AT94" s="62"/>
      <c r="AU94" s="62"/>
      <c r="AV94" s="63"/>
      <c r="AW94" s="240"/>
      <c r="AX94" s="58"/>
      <c r="AY94" s="75"/>
      <c r="AZ94" s="19"/>
      <c r="BA94" s="18"/>
      <c r="BB94" s="18"/>
      <c r="BC94" s="18"/>
      <c r="BD94" s="18"/>
      <c r="BE94" s="18"/>
      <c r="BF94" s="18"/>
      <c r="BG94" s="18"/>
      <c r="BH94" s="18"/>
      <c r="BI94" s="18"/>
      <c r="BJ94" s="18"/>
      <c r="BK94" s="18"/>
      <c r="BL94" s="18"/>
      <c r="BM94" s="33"/>
    </row>
    <row r="95" spans="1:65" ht="69.95" customHeight="1" x14ac:dyDescent="0.3">
      <c r="A95" s="30"/>
      <c r="B95" s="47">
        <v>82</v>
      </c>
      <c r="C95" s="58"/>
      <c r="D95" s="59"/>
      <c r="E95" s="60"/>
      <c r="F95" s="59"/>
      <c r="G95" s="84"/>
      <c r="H95" s="61"/>
      <c r="I95" s="61"/>
      <c r="J95" s="61"/>
      <c r="K95" s="61"/>
      <c r="L95" s="61"/>
      <c r="M95" s="61"/>
      <c r="N95" s="61"/>
      <c r="O95" s="61"/>
      <c r="P95" s="61"/>
      <c r="Q95" s="61"/>
      <c r="R95" s="61"/>
      <c r="S95" s="61"/>
      <c r="T95" s="61"/>
      <c r="U95" s="61"/>
      <c r="V95" s="61"/>
      <c r="W95" s="61"/>
      <c r="X95" s="61"/>
      <c r="Y95" s="61"/>
      <c r="Z95" s="61"/>
      <c r="AA95" s="61"/>
      <c r="AB95" s="61"/>
      <c r="AC95" s="61"/>
      <c r="AD95" s="61"/>
      <c r="AE95" s="61"/>
      <c r="AF95" s="61"/>
      <c r="AG95" s="61"/>
      <c r="AH95" s="61"/>
      <c r="AI95" s="61"/>
      <c r="AJ95" s="61"/>
      <c r="AK95" s="61"/>
      <c r="AL95" s="61"/>
      <c r="AM95" s="62"/>
      <c r="AN95" s="62"/>
      <c r="AO95" s="62"/>
      <c r="AP95" s="62"/>
      <c r="AQ95" s="62"/>
      <c r="AR95" s="62"/>
      <c r="AS95" s="62"/>
      <c r="AT95" s="62"/>
      <c r="AU95" s="62"/>
      <c r="AV95" s="63"/>
      <c r="AW95" s="240"/>
      <c r="AX95" s="58"/>
      <c r="AY95" s="75"/>
      <c r="AZ95" s="19"/>
      <c r="BA95" s="18"/>
      <c r="BB95" s="18"/>
      <c r="BC95" s="18"/>
      <c r="BD95" s="18"/>
      <c r="BE95" s="18"/>
      <c r="BF95" s="18"/>
      <c r="BG95" s="18"/>
      <c r="BH95" s="18"/>
      <c r="BI95" s="18"/>
      <c r="BJ95" s="18"/>
      <c r="BK95" s="18"/>
      <c r="BL95" s="18"/>
      <c r="BM95" s="33"/>
    </row>
    <row r="96" spans="1:65" ht="69.95" customHeight="1" x14ac:dyDescent="0.3">
      <c r="A96" s="30"/>
      <c r="B96" s="47">
        <v>83</v>
      </c>
      <c r="C96" s="58"/>
      <c r="D96" s="59"/>
      <c r="E96" s="60"/>
      <c r="F96" s="59"/>
      <c r="G96" s="84"/>
      <c r="H96" s="61"/>
      <c r="I96" s="61"/>
      <c r="J96" s="61"/>
      <c r="K96" s="61"/>
      <c r="L96" s="61"/>
      <c r="M96" s="61"/>
      <c r="N96" s="61"/>
      <c r="O96" s="61"/>
      <c r="P96" s="61"/>
      <c r="Q96" s="61"/>
      <c r="R96" s="61"/>
      <c r="S96" s="61"/>
      <c r="T96" s="61"/>
      <c r="U96" s="61"/>
      <c r="V96" s="61"/>
      <c r="W96" s="61"/>
      <c r="X96" s="61"/>
      <c r="Y96" s="61"/>
      <c r="Z96" s="61"/>
      <c r="AA96" s="61"/>
      <c r="AB96" s="61"/>
      <c r="AC96" s="61"/>
      <c r="AD96" s="61"/>
      <c r="AE96" s="61"/>
      <c r="AF96" s="61"/>
      <c r="AG96" s="61"/>
      <c r="AH96" s="61"/>
      <c r="AI96" s="61"/>
      <c r="AJ96" s="61"/>
      <c r="AK96" s="61"/>
      <c r="AL96" s="61"/>
      <c r="AM96" s="62"/>
      <c r="AN96" s="62"/>
      <c r="AO96" s="62"/>
      <c r="AP96" s="62"/>
      <c r="AQ96" s="62"/>
      <c r="AR96" s="62"/>
      <c r="AS96" s="62"/>
      <c r="AT96" s="62"/>
      <c r="AU96" s="62"/>
      <c r="AV96" s="63"/>
      <c r="AW96" s="240"/>
      <c r="AX96" s="58"/>
      <c r="AY96" s="75"/>
      <c r="AZ96" s="19"/>
      <c r="BA96" s="18"/>
      <c r="BB96" s="18"/>
      <c r="BC96" s="18"/>
      <c r="BD96" s="18"/>
      <c r="BE96" s="18"/>
      <c r="BF96" s="18"/>
      <c r="BG96" s="18"/>
      <c r="BH96" s="18"/>
      <c r="BI96" s="18"/>
      <c r="BJ96" s="18"/>
      <c r="BK96" s="18"/>
      <c r="BL96" s="18"/>
      <c r="BM96" s="33"/>
    </row>
    <row r="97" spans="1:65" ht="69.95" customHeight="1" x14ac:dyDescent="0.3">
      <c r="A97" s="30"/>
      <c r="B97" s="47">
        <v>84</v>
      </c>
      <c r="C97" s="58"/>
      <c r="D97" s="59"/>
      <c r="E97" s="60"/>
      <c r="F97" s="59"/>
      <c r="G97" s="84"/>
      <c r="H97" s="61"/>
      <c r="I97" s="61"/>
      <c r="J97" s="61"/>
      <c r="K97" s="61"/>
      <c r="L97" s="61"/>
      <c r="M97" s="61"/>
      <c r="N97" s="61"/>
      <c r="O97" s="61"/>
      <c r="P97" s="61"/>
      <c r="Q97" s="61"/>
      <c r="R97" s="61"/>
      <c r="S97" s="61"/>
      <c r="T97" s="61"/>
      <c r="U97" s="61"/>
      <c r="V97" s="61"/>
      <c r="W97" s="61"/>
      <c r="X97" s="61"/>
      <c r="Y97" s="61"/>
      <c r="Z97" s="61"/>
      <c r="AA97" s="61"/>
      <c r="AB97" s="61"/>
      <c r="AC97" s="61"/>
      <c r="AD97" s="61"/>
      <c r="AE97" s="61"/>
      <c r="AF97" s="61"/>
      <c r="AG97" s="61"/>
      <c r="AH97" s="61"/>
      <c r="AI97" s="61"/>
      <c r="AJ97" s="61"/>
      <c r="AK97" s="61"/>
      <c r="AL97" s="61"/>
      <c r="AM97" s="62"/>
      <c r="AN97" s="62"/>
      <c r="AO97" s="62"/>
      <c r="AP97" s="62"/>
      <c r="AQ97" s="62"/>
      <c r="AR97" s="62"/>
      <c r="AS97" s="62"/>
      <c r="AT97" s="62"/>
      <c r="AU97" s="62"/>
      <c r="AV97" s="63"/>
      <c r="AW97" s="240"/>
      <c r="AX97" s="58"/>
      <c r="AY97" s="75"/>
      <c r="AZ97" s="19"/>
      <c r="BA97" s="18"/>
      <c r="BB97" s="18"/>
      <c r="BC97" s="18"/>
      <c r="BD97" s="18"/>
      <c r="BE97" s="18"/>
      <c r="BF97" s="18"/>
      <c r="BG97" s="18"/>
      <c r="BH97" s="18"/>
      <c r="BI97" s="18"/>
      <c r="BJ97" s="18"/>
      <c r="BK97" s="18"/>
      <c r="BL97" s="18"/>
      <c r="BM97" s="33"/>
    </row>
    <row r="98" spans="1:65" ht="69.95" customHeight="1" x14ac:dyDescent="0.3">
      <c r="A98" s="30"/>
      <c r="B98" s="47">
        <v>85</v>
      </c>
      <c r="C98" s="58"/>
      <c r="D98" s="59"/>
      <c r="E98" s="60"/>
      <c r="F98" s="59"/>
      <c r="G98" s="84"/>
      <c r="H98" s="61"/>
      <c r="I98" s="61"/>
      <c r="J98" s="61"/>
      <c r="K98" s="61"/>
      <c r="L98" s="61"/>
      <c r="M98" s="61"/>
      <c r="N98" s="61"/>
      <c r="O98" s="61"/>
      <c r="P98" s="61"/>
      <c r="Q98" s="61"/>
      <c r="R98" s="61"/>
      <c r="S98" s="61"/>
      <c r="T98" s="61"/>
      <c r="U98" s="61"/>
      <c r="V98" s="61"/>
      <c r="W98" s="61"/>
      <c r="X98" s="61"/>
      <c r="Y98" s="61"/>
      <c r="Z98" s="61"/>
      <c r="AA98" s="61"/>
      <c r="AB98" s="61"/>
      <c r="AC98" s="61"/>
      <c r="AD98" s="61"/>
      <c r="AE98" s="61"/>
      <c r="AF98" s="61"/>
      <c r="AG98" s="61"/>
      <c r="AH98" s="61"/>
      <c r="AI98" s="61"/>
      <c r="AJ98" s="61"/>
      <c r="AK98" s="61"/>
      <c r="AL98" s="61"/>
      <c r="AM98" s="62"/>
      <c r="AN98" s="62"/>
      <c r="AO98" s="62"/>
      <c r="AP98" s="62"/>
      <c r="AQ98" s="62"/>
      <c r="AR98" s="62"/>
      <c r="AS98" s="62"/>
      <c r="AT98" s="62"/>
      <c r="AU98" s="62"/>
      <c r="AV98" s="63"/>
      <c r="AW98" s="240"/>
      <c r="AX98" s="58"/>
      <c r="AY98" s="75"/>
      <c r="AZ98" s="19"/>
      <c r="BA98" s="18"/>
      <c r="BB98" s="18"/>
      <c r="BC98" s="18"/>
      <c r="BD98" s="18"/>
      <c r="BE98" s="18"/>
      <c r="BF98" s="18"/>
      <c r="BG98" s="18"/>
      <c r="BH98" s="18"/>
      <c r="BI98" s="18"/>
      <c r="BJ98" s="18"/>
      <c r="BK98" s="18"/>
      <c r="BL98" s="18"/>
      <c r="BM98" s="33"/>
    </row>
    <row r="99" spans="1:65" ht="69.95" customHeight="1" x14ac:dyDescent="0.3">
      <c r="A99" s="30"/>
      <c r="B99" s="47">
        <v>86</v>
      </c>
      <c r="C99" s="58"/>
      <c r="D99" s="59"/>
      <c r="E99" s="60"/>
      <c r="F99" s="59"/>
      <c r="G99" s="84"/>
      <c r="H99" s="61"/>
      <c r="I99" s="61"/>
      <c r="J99" s="61"/>
      <c r="K99" s="61"/>
      <c r="L99" s="61"/>
      <c r="M99" s="61"/>
      <c r="N99" s="61"/>
      <c r="O99" s="61"/>
      <c r="P99" s="61"/>
      <c r="Q99" s="61"/>
      <c r="R99" s="61"/>
      <c r="S99" s="61"/>
      <c r="T99" s="61"/>
      <c r="U99" s="61"/>
      <c r="V99" s="61"/>
      <c r="W99" s="61"/>
      <c r="X99" s="61"/>
      <c r="Y99" s="61"/>
      <c r="Z99" s="61"/>
      <c r="AA99" s="61"/>
      <c r="AB99" s="61"/>
      <c r="AC99" s="61"/>
      <c r="AD99" s="61"/>
      <c r="AE99" s="61"/>
      <c r="AF99" s="61"/>
      <c r="AG99" s="61"/>
      <c r="AH99" s="61"/>
      <c r="AI99" s="61"/>
      <c r="AJ99" s="61"/>
      <c r="AK99" s="61"/>
      <c r="AL99" s="61"/>
      <c r="AM99" s="62"/>
      <c r="AN99" s="62"/>
      <c r="AO99" s="62"/>
      <c r="AP99" s="62"/>
      <c r="AQ99" s="62"/>
      <c r="AR99" s="62"/>
      <c r="AS99" s="62"/>
      <c r="AT99" s="62"/>
      <c r="AU99" s="62"/>
      <c r="AV99" s="63"/>
      <c r="AW99" s="240"/>
      <c r="AX99" s="58"/>
      <c r="AY99" s="75"/>
      <c r="AZ99" s="19"/>
      <c r="BA99" s="18"/>
      <c r="BB99" s="18"/>
      <c r="BC99" s="18"/>
      <c r="BD99" s="18"/>
      <c r="BE99" s="18"/>
      <c r="BF99" s="18"/>
      <c r="BG99" s="18"/>
      <c r="BH99" s="18"/>
      <c r="BI99" s="18"/>
      <c r="BJ99" s="18"/>
      <c r="BK99" s="18"/>
      <c r="BL99" s="18"/>
      <c r="BM99" s="33"/>
    </row>
    <row r="100" spans="1:65" ht="69.95" customHeight="1" x14ac:dyDescent="0.3">
      <c r="A100" s="30"/>
      <c r="B100" s="47">
        <v>87</v>
      </c>
      <c r="C100" s="58"/>
      <c r="D100" s="59"/>
      <c r="E100" s="60"/>
      <c r="F100" s="59"/>
      <c r="G100" s="84"/>
      <c r="H100" s="61"/>
      <c r="I100" s="61"/>
      <c r="J100" s="61"/>
      <c r="K100" s="61"/>
      <c r="L100" s="61"/>
      <c r="M100" s="61"/>
      <c r="N100" s="61"/>
      <c r="O100" s="61"/>
      <c r="P100" s="61"/>
      <c r="Q100" s="61"/>
      <c r="R100" s="61"/>
      <c r="S100" s="61"/>
      <c r="T100" s="61"/>
      <c r="U100" s="61"/>
      <c r="V100" s="61"/>
      <c r="W100" s="61"/>
      <c r="X100" s="61"/>
      <c r="Y100" s="61"/>
      <c r="Z100" s="61"/>
      <c r="AA100" s="61"/>
      <c r="AB100" s="61"/>
      <c r="AC100" s="61"/>
      <c r="AD100" s="61"/>
      <c r="AE100" s="61"/>
      <c r="AF100" s="61"/>
      <c r="AG100" s="61"/>
      <c r="AH100" s="61"/>
      <c r="AI100" s="61"/>
      <c r="AJ100" s="61"/>
      <c r="AK100" s="61"/>
      <c r="AL100" s="61"/>
      <c r="AM100" s="62"/>
      <c r="AN100" s="62"/>
      <c r="AO100" s="62"/>
      <c r="AP100" s="62"/>
      <c r="AQ100" s="62"/>
      <c r="AR100" s="62"/>
      <c r="AS100" s="62"/>
      <c r="AT100" s="62"/>
      <c r="AU100" s="62"/>
      <c r="AV100" s="63"/>
      <c r="AW100" s="240"/>
      <c r="AX100" s="58"/>
      <c r="AY100" s="75"/>
      <c r="AZ100" s="19"/>
      <c r="BA100" s="18"/>
      <c r="BB100" s="18"/>
      <c r="BC100" s="18"/>
      <c r="BD100" s="18"/>
      <c r="BE100" s="18"/>
      <c r="BF100" s="18"/>
      <c r="BG100" s="18"/>
      <c r="BH100" s="18"/>
      <c r="BI100" s="18"/>
      <c r="BJ100" s="18"/>
      <c r="BK100" s="18"/>
      <c r="BL100" s="18"/>
      <c r="BM100" s="33"/>
    </row>
    <row r="101" spans="1:65" ht="69.95" customHeight="1" x14ac:dyDescent="0.3">
      <c r="A101" s="30"/>
      <c r="B101" s="47">
        <v>88</v>
      </c>
      <c r="C101" s="58"/>
      <c r="D101" s="59"/>
      <c r="E101" s="60"/>
      <c r="F101" s="59"/>
      <c r="G101" s="84"/>
      <c r="H101" s="61"/>
      <c r="I101" s="61"/>
      <c r="J101" s="61"/>
      <c r="K101" s="61"/>
      <c r="L101" s="61"/>
      <c r="M101" s="61"/>
      <c r="N101" s="61"/>
      <c r="O101" s="61"/>
      <c r="P101" s="61"/>
      <c r="Q101" s="61"/>
      <c r="R101" s="61"/>
      <c r="S101" s="61"/>
      <c r="T101" s="61"/>
      <c r="U101" s="61"/>
      <c r="V101" s="61"/>
      <c r="W101" s="61"/>
      <c r="X101" s="61"/>
      <c r="Y101" s="61"/>
      <c r="Z101" s="61"/>
      <c r="AA101" s="61"/>
      <c r="AB101" s="61"/>
      <c r="AC101" s="61"/>
      <c r="AD101" s="61"/>
      <c r="AE101" s="61"/>
      <c r="AF101" s="61"/>
      <c r="AG101" s="61"/>
      <c r="AH101" s="61"/>
      <c r="AI101" s="61"/>
      <c r="AJ101" s="61"/>
      <c r="AK101" s="61"/>
      <c r="AL101" s="61"/>
      <c r="AM101" s="62"/>
      <c r="AN101" s="62"/>
      <c r="AO101" s="62"/>
      <c r="AP101" s="62"/>
      <c r="AQ101" s="62"/>
      <c r="AR101" s="62"/>
      <c r="AS101" s="62"/>
      <c r="AT101" s="62"/>
      <c r="AU101" s="62"/>
      <c r="AV101" s="63"/>
      <c r="AW101" s="240"/>
      <c r="AX101" s="58"/>
      <c r="AY101" s="75"/>
      <c r="AZ101" s="19"/>
      <c r="BA101" s="18"/>
      <c r="BB101" s="18"/>
      <c r="BC101" s="18"/>
      <c r="BD101" s="18"/>
      <c r="BE101" s="18"/>
      <c r="BF101" s="18"/>
      <c r="BG101" s="18"/>
      <c r="BH101" s="18"/>
      <c r="BI101" s="18"/>
      <c r="BJ101" s="18"/>
      <c r="BK101" s="18"/>
      <c r="BL101" s="18"/>
      <c r="BM101" s="33"/>
    </row>
    <row r="102" spans="1:65" ht="69.95" customHeight="1" x14ac:dyDescent="0.3">
      <c r="A102" s="30"/>
      <c r="B102" s="47">
        <v>89</v>
      </c>
      <c r="C102" s="58"/>
      <c r="D102" s="59"/>
      <c r="E102" s="60"/>
      <c r="F102" s="59"/>
      <c r="G102" s="84"/>
      <c r="H102" s="61"/>
      <c r="I102" s="61"/>
      <c r="J102" s="61"/>
      <c r="K102" s="61"/>
      <c r="L102" s="61"/>
      <c r="M102" s="61"/>
      <c r="N102" s="61"/>
      <c r="O102" s="61"/>
      <c r="P102" s="61"/>
      <c r="Q102" s="61"/>
      <c r="R102" s="61"/>
      <c r="S102" s="61"/>
      <c r="T102" s="61"/>
      <c r="U102" s="61"/>
      <c r="V102" s="61"/>
      <c r="W102" s="61"/>
      <c r="X102" s="61"/>
      <c r="Y102" s="61"/>
      <c r="Z102" s="61"/>
      <c r="AA102" s="61"/>
      <c r="AB102" s="61"/>
      <c r="AC102" s="61"/>
      <c r="AD102" s="61"/>
      <c r="AE102" s="61"/>
      <c r="AF102" s="61"/>
      <c r="AG102" s="61"/>
      <c r="AH102" s="61"/>
      <c r="AI102" s="61"/>
      <c r="AJ102" s="61"/>
      <c r="AK102" s="61"/>
      <c r="AL102" s="61"/>
      <c r="AM102" s="62"/>
      <c r="AN102" s="62"/>
      <c r="AO102" s="62"/>
      <c r="AP102" s="62"/>
      <c r="AQ102" s="62"/>
      <c r="AR102" s="62"/>
      <c r="AS102" s="62"/>
      <c r="AT102" s="62"/>
      <c r="AU102" s="62"/>
      <c r="AV102" s="63"/>
      <c r="AW102" s="240"/>
      <c r="AX102" s="58"/>
      <c r="AY102" s="75"/>
      <c r="AZ102" s="19"/>
      <c r="BA102" s="18"/>
      <c r="BB102" s="18"/>
      <c r="BC102" s="18"/>
      <c r="BD102" s="18"/>
      <c r="BE102" s="18"/>
      <c r="BF102" s="18"/>
      <c r="BG102" s="18"/>
      <c r="BH102" s="18"/>
      <c r="BI102" s="18"/>
      <c r="BJ102" s="18"/>
      <c r="BK102" s="18"/>
      <c r="BL102" s="18"/>
      <c r="BM102" s="33"/>
    </row>
    <row r="103" spans="1:65" ht="69.95" customHeight="1" x14ac:dyDescent="0.3">
      <c r="A103" s="30"/>
      <c r="B103" s="47">
        <v>90</v>
      </c>
      <c r="C103" s="58"/>
      <c r="D103" s="59"/>
      <c r="E103" s="60"/>
      <c r="F103" s="59"/>
      <c r="G103" s="84"/>
      <c r="H103" s="61"/>
      <c r="I103" s="61"/>
      <c r="J103" s="61"/>
      <c r="K103" s="61"/>
      <c r="L103" s="61"/>
      <c r="M103" s="61"/>
      <c r="N103" s="61"/>
      <c r="O103" s="61"/>
      <c r="P103" s="61"/>
      <c r="Q103" s="61"/>
      <c r="R103" s="61"/>
      <c r="S103" s="61"/>
      <c r="T103" s="61"/>
      <c r="U103" s="61"/>
      <c r="V103" s="61"/>
      <c r="W103" s="61"/>
      <c r="X103" s="61"/>
      <c r="Y103" s="61"/>
      <c r="Z103" s="61"/>
      <c r="AA103" s="61"/>
      <c r="AB103" s="61"/>
      <c r="AC103" s="61"/>
      <c r="AD103" s="61"/>
      <c r="AE103" s="61"/>
      <c r="AF103" s="61"/>
      <c r="AG103" s="61"/>
      <c r="AH103" s="61"/>
      <c r="AI103" s="61"/>
      <c r="AJ103" s="61"/>
      <c r="AK103" s="61"/>
      <c r="AL103" s="61"/>
      <c r="AM103" s="62"/>
      <c r="AN103" s="62"/>
      <c r="AO103" s="62"/>
      <c r="AP103" s="62"/>
      <c r="AQ103" s="62"/>
      <c r="AR103" s="62"/>
      <c r="AS103" s="62"/>
      <c r="AT103" s="62"/>
      <c r="AU103" s="62"/>
      <c r="AV103" s="63"/>
      <c r="AW103" s="240"/>
      <c r="AX103" s="58"/>
      <c r="AY103" s="75"/>
      <c r="AZ103" s="19"/>
      <c r="BA103" s="18"/>
      <c r="BB103" s="18"/>
      <c r="BC103" s="18"/>
      <c r="BD103" s="18"/>
      <c r="BE103" s="18"/>
      <c r="BF103" s="18"/>
      <c r="BG103" s="18"/>
      <c r="BH103" s="18"/>
      <c r="BI103" s="18"/>
      <c r="BJ103" s="18"/>
      <c r="BK103" s="18"/>
      <c r="BL103" s="18"/>
      <c r="BM103" s="33"/>
    </row>
    <row r="104" spans="1:65" ht="69.95" customHeight="1" x14ac:dyDescent="0.25">
      <c r="B104" s="47">
        <v>91</v>
      </c>
      <c r="C104" s="58"/>
      <c r="D104" s="59"/>
      <c r="E104" s="60"/>
      <c r="F104" s="59"/>
      <c r="G104" s="84"/>
      <c r="H104" s="61"/>
      <c r="I104" s="61"/>
      <c r="J104" s="61"/>
      <c r="K104" s="61"/>
      <c r="L104" s="61"/>
      <c r="M104" s="61"/>
      <c r="N104" s="61"/>
      <c r="O104" s="61"/>
      <c r="P104" s="61"/>
      <c r="Q104" s="61"/>
      <c r="R104" s="61"/>
      <c r="S104" s="61"/>
      <c r="T104" s="61"/>
      <c r="U104" s="61"/>
      <c r="V104" s="61"/>
      <c r="W104" s="61"/>
      <c r="X104" s="61"/>
      <c r="Y104" s="61"/>
      <c r="Z104" s="61"/>
      <c r="AA104" s="61"/>
      <c r="AB104" s="61"/>
      <c r="AC104" s="61"/>
      <c r="AD104" s="61"/>
      <c r="AE104" s="61"/>
      <c r="AF104" s="61"/>
      <c r="AG104" s="61"/>
      <c r="AH104" s="61"/>
      <c r="AI104" s="61"/>
      <c r="AJ104" s="61"/>
      <c r="AK104" s="61"/>
      <c r="AL104" s="61"/>
      <c r="AM104" s="62"/>
      <c r="AN104" s="62"/>
      <c r="AO104" s="62"/>
      <c r="AP104" s="62"/>
      <c r="AQ104" s="62"/>
      <c r="AR104" s="62"/>
      <c r="AS104" s="62"/>
      <c r="AT104" s="62"/>
      <c r="AU104" s="62"/>
      <c r="AV104" s="63"/>
      <c r="AW104" s="240"/>
      <c r="AX104" s="58"/>
      <c r="AY104" s="75"/>
      <c r="AZ104" s="19"/>
      <c r="BA104" s="18"/>
      <c r="BB104" s="18"/>
      <c r="BC104" s="18"/>
      <c r="BD104" s="18"/>
      <c r="BE104" s="18"/>
      <c r="BF104" s="18"/>
      <c r="BG104" s="18"/>
      <c r="BH104" s="18"/>
      <c r="BI104" s="18"/>
      <c r="BJ104" s="18"/>
      <c r="BK104" s="18"/>
      <c r="BL104" s="18"/>
      <c r="BM104" s="33"/>
    </row>
    <row r="105" spans="1:65" ht="69.95" customHeight="1" x14ac:dyDescent="0.3">
      <c r="A105" s="30"/>
      <c r="B105" s="47">
        <v>92</v>
      </c>
      <c r="C105" s="58"/>
      <c r="D105" s="59"/>
      <c r="E105" s="60"/>
      <c r="F105" s="59"/>
      <c r="G105" s="84"/>
      <c r="H105" s="61"/>
      <c r="I105" s="61"/>
      <c r="J105" s="61"/>
      <c r="K105" s="61"/>
      <c r="L105" s="61"/>
      <c r="M105" s="61"/>
      <c r="N105" s="61"/>
      <c r="O105" s="61"/>
      <c r="P105" s="61"/>
      <c r="Q105" s="61"/>
      <c r="R105" s="61"/>
      <c r="S105" s="61"/>
      <c r="T105" s="61"/>
      <c r="U105" s="61"/>
      <c r="V105" s="61"/>
      <c r="W105" s="61"/>
      <c r="X105" s="61"/>
      <c r="Y105" s="61"/>
      <c r="Z105" s="61"/>
      <c r="AA105" s="61"/>
      <c r="AB105" s="61"/>
      <c r="AC105" s="61"/>
      <c r="AD105" s="61"/>
      <c r="AE105" s="61"/>
      <c r="AF105" s="61"/>
      <c r="AG105" s="61"/>
      <c r="AH105" s="61"/>
      <c r="AI105" s="61"/>
      <c r="AJ105" s="61"/>
      <c r="AK105" s="61"/>
      <c r="AL105" s="61"/>
      <c r="AM105" s="62"/>
      <c r="AN105" s="62"/>
      <c r="AO105" s="62"/>
      <c r="AP105" s="62"/>
      <c r="AQ105" s="62"/>
      <c r="AR105" s="62"/>
      <c r="AS105" s="62"/>
      <c r="AT105" s="62"/>
      <c r="AU105" s="62"/>
      <c r="AV105" s="63"/>
      <c r="AW105" s="240"/>
      <c r="AX105" s="58"/>
      <c r="AY105" s="75"/>
      <c r="AZ105" s="19"/>
      <c r="BA105" s="18"/>
      <c r="BB105" s="18"/>
      <c r="BC105" s="18"/>
      <c r="BD105" s="18"/>
      <c r="BE105" s="18"/>
      <c r="BF105" s="18"/>
      <c r="BG105" s="18"/>
      <c r="BH105" s="18"/>
      <c r="BI105" s="18"/>
      <c r="BJ105" s="18"/>
      <c r="BK105" s="18"/>
      <c r="BL105" s="18"/>
      <c r="BM105" s="33"/>
    </row>
    <row r="106" spans="1:65" ht="69.95" customHeight="1" x14ac:dyDescent="0.3">
      <c r="A106" s="30"/>
      <c r="B106" s="47">
        <v>93</v>
      </c>
      <c r="C106" s="58"/>
      <c r="D106" s="59"/>
      <c r="E106" s="60"/>
      <c r="F106" s="59"/>
      <c r="G106" s="84"/>
      <c r="H106" s="61"/>
      <c r="I106" s="61"/>
      <c r="J106" s="61"/>
      <c r="K106" s="61"/>
      <c r="L106" s="61"/>
      <c r="M106" s="61"/>
      <c r="N106" s="61"/>
      <c r="O106" s="61"/>
      <c r="P106" s="61"/>
      <c r="Q106" s="61"/>
      <c r="R106" s="61"/>
      <c r="S106" s="61"/>
      <c r="T106" s="61"/>
      <c r="U106" s="61"/>
      <c r="V106" s="61"/>
      <c r="W106" s="61"/>
      <c r="X106" s="61"/>
      <c r="Y106" s="61"/>
      <c r="Z106" s="61"/>
      <c r="AA106" s="61"/>
      <c r="AB106" s="61"/>
      <c r="AC106" s="61"/>
      <c r="AD106" s="61"/>
      <c r="AE106" s="61"/>
      <c r="AF106" s="61"/>
      <c r="AG106" s="61"/>
      <c r="AH106" s="61"/>
      <c r="AI106" s="61"/>
      <c r="AJ106" s="61"/>
      <c r="AK106" s="61"/>
      <c r="AL106" s="61"/>
      <c r="AM106" s="62"/>
      <c r="AN106" s="62"/>
      <c r="AO106" s="62"/>
      <c r="AP106" s="62"/>
      <c r="AQ106" s="62"/>
      <c r="AR106" s="62"/>
      <c r="AS106" s="62"/>
      <c r="AT106" s="62"/>
      <c r="AU106" s="62"/>
      <c r="AV106" s="63"/>
      <c r="AW106" s="240"/>
      <c r="AX106" s="58"/>
      <c r="AY106" s="75"/>
      <c r="AZ106" s="19"/>
      <c r="BA106" s="18"/>
      <c r="BB106" s="18"/>
      <c r="BC106" s="18"/>
      <c r="BD106" s="18"/>
      <c r="BE106" s="18"/>
      <c r="BF106" s="18"/>
      <c r="BG106" s="18"/>
      <c r="BH106" s="18"/>
      <c r="BI106" s="18"/>
      <c r="BJ106" s="18"/>
      <c r="BK106" s="18"/>
      <c r="BL106" s="18"/>
      <c r="BM106" s="33"/>
    </row>
    <row r="107" spans="1:65" ht="69.95" customHeight="1" x14ac:dyDescent="0.3">
      <c r="A107" s="30"/>
      <c r="B107" s="47">
        <v>94</v>
      </c>
      <c r="C107" s="58"/>
      <c r="D107" s="59"/>
      <c r="E107" s="60"/>
      <c r="F107" s="59"/>
      <c r="G107" s="84"/>
      <c r="H107" s="61"/>
      <c r="I107" s="61"/>
      <c r="J107" s="61"/>
      <c r="K107" s="61"/>
      <c r="L107" s="61"/>
      <c r="M107" s="61"/>
      <c r="N107" s="61"/>
      <c r="O107" s="61"/>
      <c r="P107" s="61"/>
      <c r="Q107" s="61"/>
      <c r="R107" s="61"/>
      <c r="S107" s="61"/>
      <c r="T107" s="61"/>
      <c r="U107" s="61"/>
      <c r="V107" s="61"/>
      <c r="W107" s="61"/>
      <c r="X107" s="61"/>
      <c r="Y107" s="61"/>
      <c r="Z107" s="61"/>
      <c r="AA107" s="61"/>
      <c r="AB107" s="61"/>
      <c r="AC107" s="61"/>
      <c r="AD107" s="61"/>
      <c r="AE107" s="61"/>
      <c r="AF107" s="61"/>
      <c r="AG107" s="61"/>
      <c r="AH107" s="61"/>
      <c r="AI107" s="61"/>
      <c r="AJ107" s="61"/>
      <c r="AK107" s="61"/>
      <c r="AL107" s="61"/>
      <c r="AM107" s="62"/>
      <c r="AN107" s="62"/>
      <c r="AO107" s="62"/>
      <c r="AP107" s="62"/>
      <c r="AQ107" s="62"/>
      <c r="AR107" s="62"/>
      <c r="AS107" s="62"/>
      <c r="AT107" s="62"/>
      <c r="AU107" s="62"/>
      <c r="AV107" s="63"/>
      <c r="AW107" s="240"/>
      <c r="AX107" s="58"/>
      <c r="AY107" s="75"/>
      <c r="AZ107" s="19"/>
      <c r="BA107" s="18"/>
      <c r="BB107" s="18"/>
      <c r="BC107" s="18"/>
      <c r="BD107" s="18"/>
      <c r="BE107" s="18"/>
      <c r="BF107" s="18"/>
      <c r="BG107" s="18"/>
      <c r="BH107" s="18"/>
      <c r="BI107" s="18"/>
      <c r="BJ107" s="18"/>
      <c r="BK107" s="18"/>
      <c r="BL107" s="18"/>
      <c r="BM107" s="33"/>
    </row>
    <row r="108" spans="1:65" ht="69.95" customHeight="1" x14ac:dyDescent="0.3">
      <c r="A108" s="30"/>
      <c r="B108" s="47">
        <v>95</v>
      </c>
      <c r="C108" s="58"/>
      <c r="D108" s="59"/>
      <c r="E108" s="60"/>
      <c r="F108" s="59"/>
      <c r="G108" s="84"/>
      <c r="H108" s="61"/>
      <c r="I108" s="61"/>
      <c r="J108" s="61"/>
      <c r="K108" s="61"/>
      <c r="L108" s="61"/>
      <c r="M108" s="61"/>
      <c r="N108" s="61"/>
      <c r="O108" s="61"/>
      <c r="P108" s="61"/>
      <c r="Q108" s="61"/>
      <c r="R108" s="61"/>
      <c r="S108" s="61"/>
      <c r="T108" s="61"/>
      <c r="U108" s="61"/>
      <c r="V108" s="61"/>
      <c r="W108" s="61"/>
      <c r="X108" s="61"/>
      <c r="Y108" s="61"/>
      <c r="Z108" s="61"/>
      <c r="AA108" s="61"/>
      <c r="AB108" s="61"/>
      <c r="AC108" s="61"/>
      <c r="AD108" s="61"/>
      <c r="AE108" s="61"/>
      <c r="AF108" s="61"/>
      <c r="AG108" s="61"/>
      <c r="AH108" s="61"/>
      <c r="AI108" s="61"/>
      <c r="AJ108" s="61"/>
      <c r="AK108" s="61"/>
      <c r="AL108" s="61"/>
      <c r="AM108" s="62"/>
      <c r="AN108" s="62"/>
      <c r="AO108" s="62"/>
      <c r="AP108" s="62"/>
      <c r="AQ108" s="62"/>
      <c r="AR108" s="62"/>
      <c r="AS108" s="62"/>
      <c r="AT108" s="62"/>
      <c r="AU108" s="62"/>
      <c r="AV108" s="63"/>
      <c r="AW108" s="240"/>
      <c r="AX108" s="58"/>
      <c r="AY108" s="75"/>
      <c r="AZ108" s="19"/>
      <c r="BA108" s="18"/>
      <c r="BB108" s="18"/>
      <c r="BC108" s="18"/>
      <c r="BD108" s="18"/>
      <c r="BE108" s="18"/>
      <c r="BF108" s="18"/>
      <c r="BG108" s="18"/>
      <c r="BH108" s="18"/>
      <c r="BI108" s="18"/>
      <c r="BJ108" s="18"/>
      <c r="BK108" s="18"/>
      <c r="BL108" s="18"/>
      <c r="BM108" s="33"/>
    </row>
    <row r="109" spans="1:65" ht="69.95" customHeight="1" x14ac:dyDescent="0.3">
      <c r="A109" s="30"/>
      <c r="B109" s="47">
        <v>96</v>
      </c>
      <c r="C109" s="58"/>
      <c r="D109" s="59"/>
      <c r="E109" s="60"/>
      <c r="F109" s="59"/>
      <c r="G109" s="84"/>
      <c r="H109" s="61"/>
      <c r="I109" s="61"/>
      <c r="J109" s="61"/>
      <c r="K109" s="61"/>
      <c r="L109" s="61"/>
      <c r="M109" s="61"/>
      <c r="N109" s="61"/>
      <c r="O109" s="61"/>
      <c r="P109" s="61"/>
      <c r="Q109" s="61"/>
      <c r="R109" s="61"/>
      <c r="S109" s="61"/>
      <c r="T109" s="61"/>
      <c r="U109" s="61"/>
      <c r="V109" s="61"/>
      <c r="W109" s="61"/>
      <c r="X109" s="61"/>
      <c r="Y109" s="61"/>
      <c r="Z109" s="61"/>
      <c r="AA109" s="61"/>
      <c r="AB109" s="61"/>
      <c r="AC109" s="61"/>
      <c r="AD109" s="61"/>
      <c r="AE109" s="61"/>
      <c r="AF109" s="61"/>
      <c r="AG109" s="61"/>
      <c r="AH109" s="61"/>
      <c r="AI109" s="61"/>
      <c r="AJ109" s="61"/>
      <c r="AK109" s="61"/>
      <c r="AL109" s="61"/>
      <c r="AM109" s="62"/>
      <c r="AN109" s="62"/>
      <c r="AO109" s="62"/>
      <c r="AP109" s="62"/>
      <c r="AQ109" s="62"/>
      <c r="AR109" s="62"/>
      <c r="AS109" s="62"/>
      <c r="AT109" s="62"/>
      <c r="AU109" s="62"/>
      <c r="AV109" s="63"/>
      <c r="AW109" s="240"/>
      <c r="AX109" s="58"/>
      <c r="AY109" s="75"/>
      <c r="AZ109" s="19"/>
      <c r="BA109" s="18"/>
      <c r="BB109" s="18"/>
      <c r="BC109" s="18"/>
      <c r="BD109" s="18"/>
      <c r="BE109" s="18"/>
      <c r="BF109" s="18"/>
      <c r="BG109" s="18"/>
      <c r="BH109" s="18"/>
      <c r="BI109" s="18"/>
      <c r="BJ109" s="18"/>
      <c r="BK109" s="18"/>
      <c r="BL109" s="18"/>
      <c r="BM109" s="33"/>
    </row>
    <row r="110" spans="1:65" ht="69.95" customHeight="1" x14ac:dyDescent="0.3">
      <c r="A110" s="30"/>
      <c r="B110" s="47">
        <v>97</v>
      </c>
      <c r="C110" s="58"/>
      <c r="D110" s="59"/>
      <c r="E110" s="60"/>
      <c r="F110" s="59"/>
      <c r="G110" s="84"/>
      <c r="H110" s="61"/>
      <c r="I110" s="61"/>
      <c r="J110" s="61"/>
      <c r="K110" s="61"/>
      <c r="L110" s="61"/>
      <c r="M110" s="61"/>
      <c r="N110" s="61"/>
      <c r="O110" s="61"/>
      <c r="P110" s="61"/>
      <c r="Q110" s="61"/>
      <c r="R110" s="61"/>
      <c r="S110" s="61"/>
      <c r="T110" s="61"/>
      <c r="U110" s="61"/>
      <c r="V110" s="61"/>
      <c r="W110" s="61"/>
      <c r="X110" s="61"/>
      <c r="Y110" s="61"/>
      <c r="Z110" s="61"/>
      <c r="AA110" s="61"/>
      <c r="AB110" s="61"/>
      <c r="AC110" s="61"/>
      <c r="AD110" s="61"/>
      <c r="AE110" s="61"/>
      <c r="AF110" s="61"/>
      <c r="AG110" s="61"/>
      <c r="AH110" s="61"/>
      <c r="AI110" s="61"/>
      <c r="AJ110" s="61"/>
      <c r="AK110" s="61"/>
      <c r="AL110" s="61"/>
      <c r="AM110" s="62"/>
      <c r="AN110" s="62"/>
      <c r="AO110" s="62"/>
      <c r="AP110" s="62"/>
      <c r="AQ110" s="62"/>
      <c r="AR110" s="62"/>
      <c r="AS110" s="62"/>
      <c r="AT110" s="62"/>
      <c r="AU110" s="62"/>
      <c r="AV110" s="63"/>
      <c r="AW110" s="240"/>
      <c r="AX110" s="58"/>
      <c r="AY110" s="75"/>
      <c r="AZ110" s="19"/>
      <c r="BA110" s="18"/>
      <c r="BB110" s="18"/>
      <c r="BC110" s="18"/>
      <c r="BD110" s="18"/>
      <c r="BE110" s="18"/>
      <c r="BF110" s="18"/>
      <c r="BG110" s="18"/>
      <c r="BH110" s="18"/>
      <c r="BI110" s="18"/>
      <c r="BJ110" s="18"/>
      <c r="BK110" s="18"/>
      <c r="BL110" s="18"/>
      <c r="BM110" s="33"/>
    </row>
    <row r="111" spans="1:65" ht="69.95" customHeight="1" x14ac:dyDescent="0.3">
      <c r="A111" s="30"/>
      <c r="B111" s="47">
        <v>98</v>
      </c>
      <c r="C111" s="58"/>
      <c r="D111" s="59"/>
      <c r="E111" s="60"/>
      <c r="F111" s="59"/>
      <c r="G111" s="84"/>
      <c r="H111" s="61"/>
      <c r="I111" s="61"/>
      <c r="J111" s="61"/>
      <c r="K111" s="61"/>
      <c r="L111" s="61"/>
      <c r="M111" s="61"/>
      <c r="N111" s="61"/>
      <c r="O111" s="61"/>
      <c r="P111" s="61"/>
      <c r="Q111" s="61"/>
      <c r="R111" s="61"/>
      <c r="S111" s="61"/>
      <c r="T111" s="61"/>
      <c r="U111" s="61"/>
      <c r="V111" s="61"/>
      <c r="W111" s="61"/>
      <c r="X111" s="61"/>
      <c r="Y111" s="61"/>
      <c r="Z111" s="61"/>
      <c r="AA111" s="61"/>
      <c r="AB111" s="61"/>
      <c r="AC111" s="61"/>
      <c r="AD111" s="61"/>
      <c r="AE111" s="61"/>
      <c r="AF111" s="61"/>
      <c r="AG111" s="61"/>
      <c r="AH111" s="61"/>
      <c r="AI111" s="61"/>
      <c r="AJ111" s="61"/>
      <c r="AK111" s="61"/>
      <c r="AL111" s="61"/>
      <c r="AM111" s="62"/>
      <c r="AN111" s="62"/>
      <c r="AO111" s="62"/>
      <c r="AP111" s="62"/>
      <c r="AQ111" s="62"/>
      <c r="AR111" s="62"/>
      <c r="AS111" s="62"/>
      <c r="AT111" s="62"/>
      <c r="AU111" s="62"/>
      <c r="AV111" s="63"/>
      <c r="AW111" s="240"/>
      <c r="AX111" s="58"/>
      <c r="AY111" s="75"/>
      <c r="AZ111" s="19"/>
      <c r="BA111" s="18"/>
      <c r="BB111" s="18"/>
      <c r="BC111" s="18"/>
      <c r="BD111" s="18"/>
      <c r="BE111" s="18"/>
      <c r="BF111" s="18"/>
      <c r="BG111" s="18"/>
      <c r="BH111" s="18"/>
      <c r="BI111" s="18"/>
      <c r="BJ111" s="18"/>
      <c r="BK111" s="18"/>
      <c r="BL111" s="18"/>
      <c r="BM111" s="33"/>
    </row>
    <row r="112" spans="1:65" ht="69.95" customHeight="1" x14ac:dyDescent="0.3">
      <c r="A112" s="30"/>
      <c r="B112" s="47">
        <v>99</v>
      </c>
      <c r="C112" s="58"/>
      <c r="D112" s="59"/>
      <c r="E112" s="60"/>
      <c r="F112" s="59"/>
      <c r="G112" s="84"/>
      <c r="H112" s="61"/>
      <c r="I112" s="61"/>
      <c r="J112" s="61"/>
      <c r="K112" s="61"/>
      <c r="L112" s="61"/>
      <c r="M112" s="61"/>
      <c r="N112" s="61"/>
      <c r="O112" s="61"/>
      <c r="P112" s="61"/>
      <c r="Q112" s="61"/>
      <c r="R112" s="61"/>
      <c r="S112" s="61"/>
      <c r="T112" s="61"/>
      <c r="U112" s="61"/>
      <c r="V112" s="61"/>
      <c r="W112" s="61"/>
      <c r="X112" s="61"/>
      <c r="Y112" s="61"/>
      <c r="Z112" s="61"/>
      <c r="AA112" s="61"/>
      <c r="AB112" s="61"/>
      <c r="AC112" s="61"/>
      <c r="AD112" s="61"/>
      <c r="AE112" s="61"/>
      <c r="AF112" s="61"/>
      <c r="AG112" s="61"/>
      <c r="AH112" s="61"/>
      <c r="AI112" s="61"/>
      <c r="AJ112" s="61"/>
      <c r="AK112" s="61"/>
      <c r="AL112" s="61"/>
      <c r="AM112" s="62"/>
      <c r="AN112" s="62"/>
      <c r="AO112" s="62"/>
      <c r="AP112" s="62"/>
      <c r="AQ112" s="62"/>
      <c r="AR112" s="62"/>
      <c r="AS112" s="62"/>
      <c r="AT112" s="62"/>
      <c r="AU112" s="62"/>
      <c r="AV112" s="63"/>
      <c r="AW112" s="240"/>
      <c r="AX112" s="58"/>
      <c r="AY112" s="75"/>
      <c r="AZ112" s="19"/>
      <c r="BA112" s="18"/>
      <c r="BB112" s="18"/>
      <c r="BC112" s="18"/>
      <c r="BD112" s="18"/>
      <c r="BE112" s="18"/>
      <c r="BF112" s="18"/>
      <c r="BG112" s="18"/>
      <c r="BH112" s="18"/>
      <c r="BI112" s="18"/>
      <c r="BJ112" s="18"/>
      <c r="BK112" s="18"/>
      <c r="BL112" s="18"/>
      <c r="BM112" s="33"/>
    </row>
    <row r="113" spans="1:65" ht="69.95" customHeight="1" thickBot="1" x14ac:dyDescent="0.35">
      <c r="A113" s="30"/>
      <c r="B113" s="48">
        <v>100</v>
      </c>
      <c r="C113" s="64"/>
      <c r="D113" s="65"/>
      <c r="E113" s="66"/>
      <c r="F113" s="65"/>
      <c r="G113" s="85"/>
      <c r="H113" s="73"/>
      <c r="I113" s="73"/>
      <c r="J113" s="73"/>
      <c r="K113" s="73"/>
      <c r="L113" s="67"/>
      <c r="M113" s="67"/>
      <c r="N113" s="67"/>
      <c r="O113" s="67"/>
      <c r="P113" s="67"/>
      <c r="Q113" s="67"/>
      <c r="R113" s="67"/>
      <c r="S113" s="67"/>
      <c r="T113" s="67"/>
      <c r="U113" s="67"/>
      <c r="V113" s="67"/>
      <c r="W113" s="67"/>
      <c r="X113" s="67"/>
      <c r="Y113" s="67"/>
      <c r="Z113" s="67"/>
      <c r="AA113" s="67"/>
      <c r="AB113" s="67"/>
      <c r="AC113" s="67"/>
      <c r="AD113" s="67"/>
      <c r="AE113" s="67"/>
      <c r="AF113" s="67"/>
      <c r="AG113" s="67"/>
      <c r="AH113" s="67"/>
      <c r="AI113" s="67"/>
      <c r="AJ113" s="67"/>
      <c r="AK113" s="67"/>
      <c r="AL113" s="67"/>
      <c r="AM113" s="68"/>
      <c r="AN113" s="68"/>
      <c r="AO113" s="68"/>
      <c r="AP113" s="68"/>
      <c r="AQ113" s="68"/>
      <c r="AR113" s="68"/>
      <c r="AS113" s="68"/>
      <c r="AT113" s="68"/>
      <c r="AU113" s="68"/>
      <c r="AV113" s="69"/>
      <c r="AW113" s="241"/>
      <c r="AX113" s="64"/>
      <c r="AY113" s="76"/>
      <c r="AZ113" s="81"/>
      <c r="BA113" s="20"/>
      <c r="BB113" s="20"/>
      <c r="BC113" s="20"/>
      <c r="BD113" s="20"/>
      <c r="BE113" s="20"/>
      <c r="BF113" s="20"/>
      <c r="BG113" s="20"/>
      <c r="BH113" s="20"/>
      <c r="BI113" s="20"/>
      <c r="BJ113" s="20"/>
      <c r="BK113" s="20"/>
      <c r="BL113" s="20"/>
      <c r="BM113" s="34"/>
    </row>
  </sheetData>
  <sheetProtection formatRows="0"/>
  <mergeCells count="34">
    <mergeCell ref="F6:K8"/>
    <mergeCell ref="F5:K5"/>
    <mergeCell ref="F4:K4"/>
    <mergeCell ref="P12:R12"/>
    <mergeCell ref="S12:Y12"/>
    <mergeCell ref="G12:G13"/>
    <mergeCell ref="F12:F13"/>
    <mergeCell ref="H12:H13"/>
    <mergeCell ref="I12:I13"/>
    <mergeCell ref="J12:J13"/>
    <mergeCell ref="K12:K13"/>
    <mergeCell ref="L12:O12"/>
    <mergeCell ref="B12:B13"/>
    <mergeCell ref="C12:C13"/>
    <mergeCell ref="D12:D13"/>
    <mergeCell ref="E12:E13"/>
    <mergeCell ref="AY11:AY12"/>
    <mergeCell ref="AN12:AP12"/>
    <mergeCell ref="L11:AL11"/>
    <mergeCell ref="B11:E11"/>
    <mergeCell ref="AM11:AU11"/>
    <mergeCell ref="F11:G11"/>
    <mergeCell ref="H11:K11"/>
    <mergeCell ref="AE12:AF12"/>
    <mergeCell ref="AG12:AL12"/>
    <mergeCell ref="AV11:AX12"/>
    <mergeCell ref="Z12:AD12"/>
    <mergeCell ref="D1:E1"/>
    <mergeCell ref="D2:E2"/>
    <mergeCell ref="B8:C8"/>
    <mergeCell ref="B7:C7"/>
    <mergeCell ref="B6:C6"/>
    <mergeCell ref="B5:C5"/>
    <mergeCell ref="B4:C4"/>
  </mergeCells>
  <conditionalFormatting sqref="AN14:AT14">
    <cfRule type="cellIs" dxfId="31" priority="20" operator="equal">
      <formula>"Yes"</formula>
    </cfRule>
  </conditionalFormatting>
  <conditionalFormatting sqref="AN14:AT14">
    <cfRule type="cellIs" dxfId="30" priority="19" operator="equal">
      <formula>"Yes"</formula>
    </cfRule>
  </conditionalFormatting>
  <conditionalFormatting sqref="AN15:AT113">
    <cfRule type="cellIs" dxfId="29" priority="8" operator="equal">
      <formula>"Yes"</formula>
    </cfRule>
  </conditionalFormatting>
  <conditionalFormatting sqref="AN15:AT113">
    <cfRule type="cellIs" dxfId="28" priority="7" operator="equal">
      <formula>"Yes"</formula>
    </cfRule>
  </conditionalFormatting>
  <conditionalFormatting sqref="B14:AY113">
    <cfRule type="expression" dxfId="27" priority="5">
      <formula>MOD(ROW(),2)</formula>
    </cfRule>
  </conditionalFormatting>
  <conditionalFormatting sqref="AU14">
    <cfRule type="cellIs" dxfId="26" priority="4" operator="equal">
      <formula>"Yes"</formula>
    </cfRule>
  </conditionalFormatting>
  <conditionalFormatting sqref="AU14">
    <cfRule type="cellIs" dxfId="25" priority="3" operator="equal">
      <formula>"Yes"</formula>
    </cfRule>
  </conditionalFormatting>
  <conditionalFormatting sqref="AU15">
    <cfRule type="cellIs" dxfId="24" priority="2" operator="equal">
      <formula>"Yes"</formula>
    </cfRule>
  </conditionalFormatting>
  <conditionalFormatting sqref="AU15">
    <cfRule type="cellIs" dxfId="23" priority="1" operator="equal">
      <formula>"Yes"</formula>
    </cfRule>
  </conditionalFormatting>
  <dataValidations xWindow="1453" yWindow="948" count="70">
    <dataValidation allowBlank="1" showInputMessage="1" showErrorMessage="1" promptTitle="Project Priority Ranking" prompt="Rank projects based on the results of your local prioritization process, from highest to lowest priority." sqref="B12" xr:uid="{6B9C4932-28C6-4FFF-AF69-D3269EFB63D4}"/>
    <dataValidation allowBlank="1" showInputMessage="1" showErrorMessage="1" promptTitle="Project Name" prompt="Enter name of the project. It is helpful to include street name(s) and improvement type to track various projects and improvement type over time." sqref="C12" xr:uid="{0B871714-0393-411F-8A21-0FEA52A4AB1F}"/>
    <dataValidation allowBlank="1" showInputMessage="1" showErrorMessage="1" promptTitle="Project Source" prompt="Identify the analysis or planning document that identified the complete street project need. Select the type/origin of the Complete Streets project from the drop-down list. Choose one." sqref="E12:E13" xr:uid="{851991D4-C84C-4C05-AC98-EC909E5A5C9F}"/>
    <dataValidation allowBlank="1" showInputMessage="1" showErrorMessage="1" promptTitle="Project Location" prompt="Describe the project location. Include location details you deem necessary, such as project extents, major intersections, etc." sqref="F12" xr:uid="{26732ADC-90F1-4895-852C-8534C552FE64}"/>
    <dataValidation allowBlank="1" showInputMessage="1" showErrorMessage="1" promptTitle="Funding Requested" prompt="Input amount of construction funding requested from Complete Streets Funding Program (up to 100% of total construction cost). Funding can range up to $500,000 for each municipality." sqref="AW13" xr:uid="{586456C0-87AF-40D2-8A6D-D2723FC93B30}"/>
    <dataValidation allowBlank="1" showInputMessage="1" showErrorMessage="1" promptTitle="Estimated Project Cost Range" prompt="Select total cost estimate for the project, including as applicable, ROW, utilities, design, construction." sqref="AV13" xr:uid="{83751368-0126-4186-982B-48DF8388D640}"/>
    <dataValidation type="whole" operator="greaterThan" allowBlank="1" showInputMessage="1" showErrorMessage="1" prompt="Total Months" sqref="AY14:AY113" xr:uid="{01B099CE-4B8C-4F5B-82C5-CD96A2E51F6B}">
      <formula1>0</formula1>
    </dataValidation>
    <dataValidation allowBlank="1" showInputMessage="1" showErrorMessage="1" promptTitle="Name/Title" prompt="Name and title of person filling out the form" sqref="E7:E9" xr:uid="{BDDAE051-1EDD-4AF7-9172-94A629B09CC0}"/>
    <dataValidation allowBlank="1" showInputMessage="1" showErrorMessage="1" promptTitle="Project Description" prompt="Write a brief description (2-5 sentences) of the project components and what it intends to accomplish." sqref="D12" xr:uid="{60445624-E0A4-4855-A418-E14209589B34}"/>
    <dataValidation type="textLength" operator="lessThanOrEqual" allowBlank="1" showInputMessage="1" showErrorMessage="1" errorTitle="Description Too Long" error="Please keep your description to 5 sentences or less (1,000 character limit)" prompt="Add any additional location details you deem necessary, such as project extends, major intersections, etc." sqref="F15:F113 G18" xr:uid="{84CDCB99-421E-4D51-B13D-5956CF6CFD66}">
      <formula1>500</formula1>
    </dataValidation>
    <dataValidation allowBlank="1" showInputMessage="1" showErrorMessage="1" prompt="Provide a Google Maps link to the general location of your project" sqref="G14:G17 G19:G113" xr:uid="{9E39C32D-C6A0-4407-AB87-9ABE9BECB233}"/>
    <dataValidation type="textLength" errorStyle="warning" operator="lessThanOrEqual" allowBlank="1" showInputMessage="1" showErrorMessage="1" errorTitle="Description Too Long" error="Please keep your description to 5 sentences or less (1,000 character limit)" prompt="Write a brief description (2-5 sentences) of the project components and what it intends to accomplish." sqref="D14:D113" xr:uid="{F052DD67-EC60-4BD3-B9B6-51E5478F080E}">
      <formula1>1000</formula1>
    </dataValidation>
    <dataValidation allowBlank="1" showInputMessage="1" showErrorMessage="1" prompt="Title of person filling out the form" sqref="D7" xr:uid="{AC7A6733-929E-4412-B899-38CC027FACFB}"/>
    <dataValidation allowBlank="1" showInputMessage="1" showErrorMessage="1" prompt="Name of person filling out the form" sqref="D6" xr:uid="{A79CA835-441B-4A32-B708-70D276BD13E4}"/>
    <dataValidation allowBlank="1" showInputMessage="1" showErrorMessage="1" prompt="MM/DD/YYYY" sqref="D8:D9" xr:uid="{87F02D19-7D7F-483E-A1A2-88A3C2B1063F}"/>
    <dataValidation allowBlank="1" showInputMessage="1" showErrorMessage="1" prompt="Input estimated dollar amount" sqref="AW14:AW113" xr:uid="{52AF2F83-A5DE-43DF-AF8A-26C7BC9B0CE3}"/>
    <dataValidation allowBlank="1" showInputMessage="1" showErrorMessage="1" prompt="List funding sources and dollar amounts, followed by a comma (,)" sqref="AX14:AX113" xr:uid="{871BE428-F023-4D48-BCA7-0B646E8179DF}"/>
    <dataValidation allowBlank="1" showInputMessage="1" showErrorMessage="1" promptTitle="Other Funding Source(s)" prompt="If your project exceeds $500,000 in estimate costs, please list other funding sources and estimated amounts that will cover these additional costs" sqref="AX13" xr:uid="{732D7A24-5AEC-4A78-B999-BCA26C93592F}"/>
    <dataValidation allowBlank="1" showInputMessage="1" showErrorMessage="1" promptTitle="Anticipated Constr. Duration" prompt="Provide an estimated number of months required from start to end of construction._x000a__x000a_" sqref="AY13" xr:uid="{E1FAB798-40F0-483A-9545-68E84334C8AE}"/>
    <dataValidation allowBlank="1" showInputMessage="1" showErrorMessage="1" prompt="Enter name of the project. It is helpful to include street name(s) and improvement type to track various projects and improvement type over time." sqref="C14:C113" xr:uid="{3CE52492-E24C-405C-B941-F136F5001B7F}"/>
    <dataValidation type="textLength" operator="lessThanOrEqual" allowBlank="1" showInputMessage="1" showErrorMessage="1" errorTitle="Description Too Long" error="Please keep your description to 5 sentences or less (1,000 character limit)" prompt="Describe the project location. Include location details you deem necessary, such as project extents, major intersections, etc." sqref="F14" xr:uid="{7BF3115F-4B79-44DA-BEA1-CF039565C74E}">
      <formula1>500</formula1>
    </dataValidation>
    <dataValidation allowBlank="1" showInputMessage="1" showErrorMessage="1" promptTitle="Pedestrian" prompt="Select &quot;Yes&quot; if this mode is served." sqref="H12" xr:uid="{5D9957BA-D7EA-4C9A-831C-6572F1B71823}"/>
    <dataValidation allowBlank="1" showInputMessage="1" showErrorMessage="1" promptTitle="Bicycle" prompt="Select &quot;Yes&quot; if this mode is served." sqref="I12" xr:uid="{A1FA488D-6A90-4C67-8323-023B64E21925}"/>
    <dataValidation allowBlank="1" showInputMessage="1" showErrorMessage="1" promptTitle="Modes Served" prompt="Indicate what modes the project will serve and improve. Indicate &quot;Yes&quot; if that mode is served and &quot;No&quot; if it is not served. Include all modes the project will address. _x000a__x000a_NOTE: The most competitive projects serve at least two (2) modes." sqref="H11:K11" xr:uid="{4FEBCE5C-BA94-4D2A-8216-102143C7E9AD}"/>
    <dataValidation allowBlank="1" showInputMessage="1" showErrorMessage="1" promptTitle="Transit" prompt="Select &quot;Yes&quot; if this mode is served." sqref="J12" xr:uid="{5EF5C40D-F191-4F52-A051-9EB1E97BEA92}"/>
    <dataValidation allowBlank="1" showInputMessage="1" showErrorMessage="1" promptTitle="Vehicle/Frieght" prompt="Select &quot;Yes&quot; if this mode is served." sqref="K12" xr:uid="{76EC5B1E-ED16-473F-9EB3-5BF498160355}"/>
    <dataValidation allowBlank="1" showInputMessage="1" showErrorMessage="1" promptTitle="Google Maps Link" prompt="Include a Google Maps link of the general location of the project (i.e. intersection, roadway limits, corridor, etc.)_x000a__x000a_NOTE: Go to maps.google.com, zoom to project location, and paste link below. You may also paste a link with an address, if applicable._x000a__x000a_" sqref="G12" xr:uid="{153B7387-9CA2-4EEC-9C9D-C7DC4EA6C5B0}"/>
    <dataValidation allowBlank="1" showInputMessage="1" showErrorMessage="1" promptTitle="State-Owned ROW" prompt="Indicate if any part of your project includes MassDOT owned right-of-way (ROW)." sqref="AU13" xr:uid="{72765D00-163F-4F65-8FAE-7AC75FDAA455}"/>
    <dataValidation allowBlank="1" showInputMessage="1" showErrorMessage="1" promptTitle="Network Gap" prompt="Indicate if this project provides an important connection or fills a network gap. For example, the proposed new sidewalk segment connects two existing sidewalks or the bike lane continues an existing bike lane." sqref="AM13" xr:uid="{38C97C76-0710-4BC1-AD26-9A449DF2345F}"/>
    <dataValidation allowBlank="1" showInputMessage="1" showErrorMessage="1" prompt="Roundabouts/Mini Traffic Circle" sqref="L13" xr:uid="{46BE8113-A572-46A1-BF6A-ED09388CF807}"/>
    <dataValidation allowBlank="1" showInputMessage="1" showErrorMessage="1" prompt="Other Traffic Calming Elements" sqref="R13" xr:uid="{3C719550-0297-4BA7-9378-4913B256F7AD}"/>
    <dataValidation allowBlank="1" showInputMessage="1" showErrorMessage="1" prompt="Road Diet/Lane Elimination" sqref="P13" xr:uid="{A2463EAC-A011-435B-A1FE-B456F486BFD4}"/>
    <dataValidation allowBlank="1" showInputMessage="1" showErrorMessage="1" prompt="Crosswalk Improvements" sqref="Y13" xr:uid="{A6BA9317-D36E-41C9-80F1-41546282D91B}"/>
    <dataValidation allowBlank="1" showInputMessage="1" showErrorMessage="1" prompt="Raised Intersection or Raised Crosswalk" sqref="X13" xr:uid="{0E5E2F1B-EEBF-4D1F-8B01-F92664ECBAD7}"/>
    <dataValidation allowBlank="1" showInputMessage="1" showErrorMessage="1" prompt="Crossing Islands" sqref="W13" xr:uid="{B76944DB-7CB0-42BB-8B67-BFC2902C866A}"/>
    <dataValidation allowBlank="1" showInputMessage="1" showErrorMessage="1" prompt="Pedestrian Signal Upgrades" sqref="V13" xr:uid="{7463D474-15D2-430C-A7C6-9AA828C409C8}"/>
    <dataValidation allowBlank="1" showInputMessage="1" showErrorMessage="1" prompt="Pedestrian Hybrid Beacon/HAWK" sqref="T13" xr:uid="{E86ECFEA-6830-4E1D-A58C-81F5F9DF154D}"/>
    <dataValidation allowBlank="1" showInputMessage="1" showErrorMessage="1" prompt="Stormwater Management" sqref="AK13" xr:uid="{A836A8F9-BECB-4B61-9874-5B2FF08726AA}"/>
    <dataValidation allowBlank="1" showInputMessage="1" showErrorMessage="1" prompt="Bicycle-Friendly Drain Grates" sqref="AJ13" xr:uid="{CBC6541B-D6C3-4AC6-AF7F-FDEF89EF84D3}"/>
    <dataValidation allowBlank="1" showInputMessage="1" showErrorMessage="1" prompt="Bicycle Parking" sqref="AI13" xr:uid="{F099AF6D-A7E2-43D6-A1F0-B0D9C9DB3CF2}"/>
    <dataValidation allowBlank="1" showInputMessage="1" showErrorMessage="1" prompt="Wayfinding Signs" sqref="AH13" xr:uid="{EA8E6A91-8855-4982-AA27-A05F8D7033FE}"/>
    <dataValidation allowBlank="1" showInputMessage="1" showErrorMessage="1" prompt="Street Lighting" sqref="AG13" xr:uid="{110C2C01-78B2-4104-8E75-E0231D430AC2}"/>
    <dataValidation allowBlank="1" showInputMessage="1" showErrorMessage="1" prompt="Intersection Signalization (addresses multimodal issues)" sqref="O13" xr:uid="{3BEFC9C9-59F4-49F0-8C66-0B899344248E}"/>
    <dataValidation allowBlank="1" showInputMessage="1" showErrorMessage="1" promptTitle="Intersection Redesign" prompt="Includes at least one (1) of the following Project Types:_x000a_• Roundabouts/Mini Traffic Circle_x000a_• Intersection Reconstruction (multimodal issues)_x000a_• Tighten Curb Radii/Curb Extension (at ped crossing)_x000a_• Intersection Signalization (multimodal issues)" sqref="L12:O12" xr:uid="{F88B210E-7BD6-479B-9F9F-97D527AB1822}"/>
    <dataValidation allowBlank="1" showInputMessage="1" showErrorMessage="1" prompt="Tighten Curb Radii/Curb Extension (at pedestrian crossing)" sqref="N13" xr:uid="{932704AB-4096-4AF0-A69A-217DE25A2607}"/>
    <dataValidation allowBlank="1" showInputMessage="1" showErrorMessage="1" prompt="Intersection Reconstruction (addresses multimodal issues)" sqref="M13" xr:uid="{6B17D7A1-52E0-4BEA-AE6C-C21F7A298297}"/>
    <dataValidation allowBlank="1" showInputMessage="1" showErrorMessage="1" promptTitle="Street Reconfig/Traffic Calming" prompt="Includes at least one (1) of the following Project Types:_x000a_• Road Diet/Lane Elimination_x000a_• Lane Narrowing (adds exclusive bike space)_x000a_• Other Traffic Calming Elements" sqref="P12:R12" xr:uid="{BB44D988-D554-430D-8D0F-B22C8F1D2186}"/>
    <dataValidation allowBlank="1" showInputMessage="1" showErrorMessage="1" prompt="Lane Narrowing (adds exclusive bike space)" sqref="Q13" xr:uid="{1E9FF582-72E1-4B5B-8B55-CE8F2B5B3549}"/>
    <dataValidation allowBlank="1" showInputMessage="1" showErrorMessage="1" promptTitle="Ped Crossing Modifications" prompt="Includes at least one (1) of the following Project Types:_x000a_• ADA-compliant Curb Ramps_x000a_• Ped Hybrid Beacon/HAWK_x000a_• Ped-Activated Warning Device/RRFBs_x000a_• Ped Signal Upgrades_x000a_• Crossing Islands_x000a_• Raised Intersection/Raised Crosswalk_x000a_• Crosswalk Improvements" sqref="S12:Y12" xr:uid="{983A09A8-C387-4B55-AA7F-F3A1F0D33D5C}"/>
    <dataValidation allowBlank="1" showInputMessage="1" showErrorMessage="1" prompt="Pedestrian-Activated Warning Device/Rectangular Rapid Flashing Beacons (RRFB)" sqref="U13" xr:uid="{3C9EDE8A-DC80-4119-9FCE-A0BA4384AC5E}"/>
    <dataValidation allowBlank="1" showInputMessage="1" showErrorMessage="1" prompt="ADA-compliant Curb Ramps" sqref="S13" xr:uid="{C494C663-C5B1-4DAF-A81B-F03BA1016CC2}"/>
    <dataValidation allowBlank="1" showInputMessage="1" showErrorMessage="1" promptTitle="Ped &amp; Bike Network Connections" prompt="Includes at least one (1) of the following Project Types:_x000a_• Sidewalk_x000a_• Shared-Use Path/Separated Bike Lane_x000a_• On-road Bike Lane_x000a_• Bicycle Boulevards_x000a_• At-grade Rail Crossing Improvements_x000a_• Other Bicycle Facilities_x000a_• Other Pedestrian Facilities" sqref="Z12" xr:uid="{2D762481-7FFD-4E1D-A24B-D15FB2907C7C}"/>
    <dataValidation allowBlank="1" showInputMessage="1" showErrorMessage="1" prompt="At-grade Rail Crossing Improvements (for people biking)" sqref="AD13" xr:uid="{E36AD5B6-321C-4711-9FA0-A0B92494705D}"/>
    <dataValidation allowBlank="1" showInputMessage="1" showErrorMessage="1" prompt="Bicycle Boulevards" sqref="AC13" xr:uid="{4824BD96-D047-47D5-B651-B5954C55294D}"/>
    <dataValidation allowBlank="1" showInputMessage="1" showErrorMessage="1" prompt="On-road Bike Lane" sqref="AB13" xr:uid="{F93727B3-9C4A-4779-B4A7-2D26ACDB0FCB}"/>
    <dataValidation allowBlank="1" showInputMessage="1" showErrorMessage="1" prompt="Shared-Use Path/Separated Bike Lane" sqref="AA13" xr:uid="{BA2CDB51-4DC2-4633-B3FB-2E67EF009C52}"/>
    <dataValidation allowBlank="1" showInputMessage="1" showErrorMessage="1" prompt="Sidewalk" sqref="Z13" xr:uid="{334196A4-F7E7-4F0C-9122-EBE6ADBC02EE}"/>
    <dataValidation allowBlank="1" showInputMessage="1" showErrorMessage="1" promptTitle="Transit Investments" prompt="Includes at least one (1) of the following Project Types:_x000a_• Transit Station/Stop Access Improvements_x000a_• Transit Service Improvements" sqref="AE12:AF12" xr:uid="{D4151500-F947-42C3-85E9-2EE3F6A3E88C}"/>
    <dataValidation allowBlank="1" showInputMessage="1" showErrorMessage="1" prompt="Transit Service Improvements (bus lanes, bus pullouts, TSP, etc.) " sqref="AF13" xr:uid="{7CC08115-1B92-4FB4-879F-960C6A6A973B}"/>
    <dataValidation allowBlank="1" showInputMessage="1" showErrorMessage="1" prompt="Transit Station/Stop Access Improvements (curb ramps, bus shelters, bike parking, Park &amp; Ride, etc.) " sqref="AE13" xr:uid="{015D64CA-85A4-42EB-BCA0-9D4649CCBE3B}"/>
    <dataValidation allowBlank="1" showInputMessage="1" showErrorMessage="1" prompt="Street Trees/Landscaping" sqref="AL13" xr:uid="{A1AAE866-96EE-4336-9446-744EEA9C9168}"/>
    <dataValidation allowBlank="1" showInputMessage="1" showErrorMessage="1" promptTitle="Environment &amp; Streetscape Invest" prompt="Includes at least one (1) of the following Project Types:_x000a_• Street Lighting_x000a_• Wayfinding Signs_x000a_• Bicycle Parking_x000a_• Bicycle-Friendly Drain Grates_x000a_• Stormwater Management_x000a_• Street Trees/Landscaping" sqref="AG12:AL12" xr:uid="{F4AFC744-30D5-43F9-987F-917C075A51F1}"/>
    <dataValidation allowBlank="1" showInputMessage="1" showErrorMessage="1" promptTitle="Public Engagment Description" prompt="Write a brief description (2-5 sentences) of the public engagement process and any metrics collected demonstrating its effectiveness or reach." sqref="F5:K9" xr:uid="{9A05B1F0-63AB-44ED-B510-F55BBE9B5FAB}"/>
    <dataValidation allowBlank="1" showInputMessage="1" showErrorMessage="1" promptTitle="Safe Routes to School" prompt="Indicate if this project improves safety or accessibility to a school (K-12 and/or college), improves safety leading to a school, or is located on an important route to school. Project must be within 1 mile of the school." sqref="AR13" xr:uid="{32329AA9-BF47-47B2-A869-F757E01EE320}"/>
    <dataValidation allowBlank="1" showInputMessage="1" showErrorMessage="1" promptTitle="Environmental Justice" prompt="Using the MassGIS Mapping Tool, determine if the project is within or serves a designated Environmental Justice population cluster._x000a__x000a_http://maps.massgis.state.ma.us/map_ol/ej.php" sqref="AQ13" xr:uid="{B535EA29-3B4D-4BFF-AA01-E434D6B96061}"/>
    <dataValidation allowBlank="1" showInputMessage="1" showErrorMessage="1" promptTitle="Accessibility" prompt="Indicate if this project improves conditions for people with disabilities." sqref="AT13" xr:uid="{F19AA0FB-8D23-4E3D-93BD-9A30A4836289}"/>
    <dataValidation allowBlank="1" showInputMessage="1" showErrorMessage="1" promptTitle="Safe Routes for Seniors" prompt="Indicate if this project improves safety or accessibility to a Senior Center and/or Independent Living Facility or an important route for seniors to access community destinations. Project must be within 1/4 mile of the senior facility." sqref="AS13" xr:uid="{0D3D7A9F-F128-4FC6-ABE7-9EFABE522BFA}"/>
    <dataValidation allowBlank="1" showInputMessage="1" showErrorMessage="1" promptTitle="High Crash Location - Bicycle" prompt="Indicate if this project is located in a bicycle High Crash location. High crash locations are defined by MassDOT’s Highway Safety Improvement Program (HSIP) crash data, local police data or from the Regional Planning designation. _x000a__x000a_" sqref="AO13" xr:uid="{D5184483-CDF1-40B2-B08B-EA0031A7A584}"/>
    <dataValidation allowBlank="1" showInputMessage="1" showErrorMessage="1" promptTitle="High Crash Location - Pedestrian" prompt="Indicate if this project is located in a pedestrian High Crash location. High crash locations are defined by MassDOT’s Highway Safety Improvement Program (HSIP) crash data, local police data or from the Regional Planning designation. _x000a__x000a_" sqref="AN13" xr:uid="{8DACB7AE-46B0-4549-90AB-5CD64C36B0BC}"/>
    <dataValidation allowBlank="1" showInputMessage="1" showErrorMessage="1" promptTitle="High Crash Location - Vehicle" prompt="Indicate if this project is located in a vehicle High Crash location. High crash locations are defined by MassDOT’s Highway Safety Improvement Program (HSIP) crash data, local police data or from the Regional Planning designation. _x000a__x000a_" sqref="AP13" xr:uid="{598D04EF-9792-447D-BD25-1FE86B697EBD}"/>
  </dataValidations>
  <hyperlinks>
    <hyperlink ref="AQ13" r:id="rId1" display="http://maps.massgis.state.ma.us/map_ol/ej.php" xr:uid="{BC1527A5-E4B0-4F1E-91F1-07FFBE135E7A}"/>
    <hyperlink ref="AN12:AP12" r:id="rId2" display="High Crash Location" xr:uid="{B90C84A8-E0F3-426F-9272-86CCC7FB7220}"/>
  </hyperlinks>
  <pageMargins left="0.25" right="0.25" top="0.75" bottom="0.75" header="0.3" footer="0.3"/>
  <pageSetup paperSize="3" scale="50" fitToHeight="0" orientation="landscape" r:id="rId3"/>
  <drawing r:id="rId4"/>
  <extLst>
    <ext xmlns:x14="http://schemas.microsoft.com/office/spreadsheetml/2009/9/main" uri="{CCE6A557-97BC-4b89-ADB6-D9C93CAAB3DF}">
      <x14:dataValidations xmlns:xm="http://schemas.microsoft.com/office/excel/2006/main" xWindow="1453" yWindow="948" count="7">
        <x14:dataValidation type="list" allowBlank="1" showInputMessage="1" showErrorMessage="1" promptTitle="Select Municipality" prompt="Select the municipality submitting this Project Prioritization Plan." xr:uid="{00000000-0002-0000-0100-000000000000}">
          <x14:formula1>
            <xm:f>'Muni Info'!$A$2:$A$354</xm:f>
          </x14:formula1>
          <xm:sqref>D4</xm:sqref>
        </x14:dataValidation>
        <x14:dataValidation type="list" errorStyle="warning" allowBlank="1" showInputMessage="1" showErrorMessage="1" errorTitle="Hey" prompt="Select from downdown list" xr:uid="{601109D2-CF0B-4DAE-8C47-5B4E3BD6D711}">
          <x14:formula1>
            <xm:f>DropDowns!$A$24:$A$25</xm:f>
          </x14:formula1>
          <xm:sqref>AU16:AU113</xm:sqref>
        </x14:dataValidation>
        <x14:dataValidation type="list" allowBlank="1" showInputMessage="1" showErrorMessage="1" prompt="Select from dropdown list_x000a__x000a_NOTE: If your project exceeds $500,000 in estimated costs, you are required to provide a list of other funding sources and amounts" xr:uid="{11F0B9B2-75AE-4454-A2B4-258201A7D6CA}">
          <x14:formula1>
            <xm:f>DropDowns!$A$30:$A$34</xm:f>
          </x14:formula1>
          <xm:sqref>AV14:AV113</xm:sqref>
        </x14:dataValidation>
        <x14:dataValidation type="list" allowBlank="1" showInputMessage="1" showErrorMessage="1" prompt="Select from dropdown list" xr:uid="{4DBB166D-3A94-4466-A1EE-8E7011985D0F}">
          <x14:formula1>
            <xm:f>DropDowns!$A$3:$A$11</xm:f>
          </x14:formula1>
          <xm:sqref>E14:E113</xm:sqref>
        </x14:dataValidation>
        <x14:dataValidation type="list" allowBlank="1" showInputMessage="1" showErrorMessage="1" prompt="Select from dropdown list" xr:uid="{E02D0EC6-0AF3-46CF-850F-2180D6474CC4}">
          <x14:formula1>
            <xm:f>DropDowns!$A$24:$A$25</xm:f>
          </x14:formula1>
          <xm:sqref>AN14:AT15 H14:K113 AM14:AM113 L15:AL113</xm:sqref>
        </x14:dataValidation>
        <x14:dataValidation type="list" allowBlank="1" showInputMessage="1" showErrorMessage="1" prompt="Projects with right-of-way owned by MassDOT are INELIGIBLE for Complete Streets funding" xr:uid="{94147670-EA9B-46CE-94C6-019C4DEC1F30}">
          <x14:formula1>
            <xm:f>DropDowns!$A$24:$A$25</xm:f>
          </x14:formula1>
          <xm:sqref>AU14:AU15 AN16:AT113</xm:sqref>
        </x14:dataValidation>
        <x14:dataValidation type="list" allowBlank="1" showInputMessage="1" showErrorMessage="1" prompt="Select &quot;Yes&quot; if your project includes this Project Type" xr:uid="{101037EA-60BB-4CD0-B70D-7B46807B9C6F}">
          <x14:formula1>
            <xm:f>DropDowns!$A$24:$A$25</xm:f>
          </x14:formula1>
          <xm:sqref>L14:AL14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015B08-9DB8-4762-8CAE-4618A0306CB8}">
  <sheetPr>
    <pageSetUpPr autoPageBreaks="0"/>
  </sheetPr>
  <dimension ref="A1:G37"/>
  <sheetViews>
    <sheetView workbookViewId="0">
      <selection activeCell="C15" sqref="C15"/>
    </sheetView>
  </sheetViews>
  <sheetFormatPr defaultColWidth="9.140625" defaultRowHeight="15" x14ac:dyDescent="0.25"/>
  <cols>
    <col min="1" max="1" width="4.5703125" customWidth="1"/>
    <col min="2" max="2" width="43.140625" customWidth="1"/>
    <col min="3" max="3" width="37.85546875" customWidth="1"/>
    <col min="4" max="4" width="38" customWidth="1"/>
    <col min="5" max="5" width="38.28515625" customWidth="1"/>
    <col min="6" max="6" width="36.5703125" customWidth="1"/>
    <col min="7" max="7" width="41.7109375" customWidth="1"/>
  </cols>
  <sheetData>
    <row r="1" spans="1:7" ht="55.5" customHeight="1" thickBot="1" x14ac:dyDescent="0.3">
      <c r="A1" s="183"/>
      <c r="B1" s="309" t="s">
        <v>37</v>
      </c>
      <c r="C1" s="310"/>
      <c r="D1" s="310"/>
      <c r="E1" s="311"/>
      <c r="F1" s="18"/>
      <c r="G1" s="33"/>
    </row>
    <row r="2" spans="1:7" ht="56.25" customHeight="1" thickBot="1" x14ac:dyDescent="0.3">
      <c r="A2" s="183"/>
      <c r="B2" s="312" t="s">
        <v>520</v>
      </c>
      <c r="C2" s="313"/>
      <c r="D2" s="314"/>
      <c r="E2" s="56"/>
      <c r="F2" s="106"/>
      <c r="G2" s="107"/>
    </row>
    <row r="3" spans="1:7" ht="52.5" customHeight="1" thickBot="1" x14ac:dyDescent="0.3">
      <c r="A3" s="187"/>
      <c r="B3" s="215" t="s">
        <v>38</v>
      </c>
      <c r="C3" s="216" t="s">
        <v>39</v>
      </c>
      <c r="D3" s="216" t="s">
        <v>40</v>
      </c>
      <c r="E3" s="216" t="s">
        <v>41</v>
      </c>
      <c r="F3" s="216" t="s">
        <v>42</v>
      </c>
      <c r="G3" s="216" t="s">
        <v>43</v>
      </c>
    </row>
    <row r="4" spans="1:7" ht="107.25" customHeight="1" thickBot="1" x14ac:dyDescent="0.3">
      <c r="A4" s="187"/>
      <c r="B4" s="213" t="s">
        <v>548</v>
      </c>
      <c r="C4" s="213" t="s">
        <v>549</v>
      </c>
      <c r="D4" s="213" t="s">
        <v>550</v>
      </c>
      <c r="E4" s="213" t="s">
        <v>551</v>
      </c>
      <c r="F4" s="213" t="s">
        <v>552</v>
      </c>
      <c r="G4" s="213" t="s">
        <v>553</v>
      </c>
    </row>
    <row r="5" spans="1:7" ht="63.75" thickBot="1" x14ac:dyDescent="0.3">
      <c r="A5" s="187"/>
      <c r="B5" s="211" t="s">
        <v>44</v>
      </c>
      <c r="C5" s="209" t="s">
        <v>430</v>
      </c>
      <c r="D5" s="210" t="s">
        <v>469</v>
      </c>
      <c r="E5" s="210" t="s">
        <v>45</v>
      </c>
      <c r="F5" s="210" t="s">
        <v>470</v>
      </c>
      <c r="G5" s="210" t="s">
        <v>46</v>
      </c>
    </row>
    <row r="6" spans="1:7" ht="57.75" customHeight="1" thickBot="1" x14ac:dyDescent="0.3">
      <c r="A6" s="187"/>
      <c r="B6" s="211" t="s">
        <v>471</v>
      </c>
      <c r="C6" s="209" t="s">
        <v>472</v>
      </c>
      <c r="D6" s="210" t="s">
        <v>47</v>
      </c>
      <c r="E6" s="210" t="s">
        <v>559</v>
      </c>
      <c r="F6" s="210" t="s">
        <v>48</v>
      </c>
      <c r="G6" s="210" t="s">
        <v>555</v>
      </c>
    </row>
    <row r="7" spans="1:7" ht="57.75" customHeight="1" thickBot="1" x14ac:dyDescent="0.3">
      <c r="A7" s="187"/>
      <c r="B7" s="211" t="s">
        <v>473</v>
      </c>
      <c r="C7" s="209" t="s">
        <v>49</v>
      </c>
      <c r="D7" s="210" t="s">
        <v>474</v>
      </c>
      <c r="E7" s="210" t="s">
        <v>475</v>
      </c>
      <c r="F7" s="210"/>
      <c r="G7" s="210" t="s">
        <v>50</v>
      </c>
    </row>
    <row r="8" spans="1:7" ht="38.25" customHeight="1" thickBot="1" x14ac:dyDescent="0.3">
      <c r="A8" s="187"/>
      <c r="B8" s="211" t="s">
        <v>476</v>
      </c>
      <c r="C8" s="209"/>
      <c r="D8" s="210" t="s">
        <v>51</v>
      </c>
      <c r="E8" s="210" t="s">
        <v>52</v>
      </c>
      <c r="F8" s="210"/>
      <c r="G8" s="210" t="s">
        <v>53</v>
      </c>
    </row>
    <row r="9" spans="1:7" ht="39" customHeight="1" thickBot="1" x14ac:dyDescent="0.3">
      <c r="A9" s="187"/>
      <c r="B9" s="211"/>
      <c r="C9" s="209"/>
      <c r="D9" s="210" t="s">
        <v>54</v>
      </c>
      <c r="E9" s="210" t="s">
        <v>479</v>
      </c>
      <c r="F9" s="210"/>
      <c r="G9" s="210" t="s">
        <v>55</v>
      </c>
    </row>
    <row r="10" spans="1:7" ht="56.25" customHeight="1" thickBot="1" x14ac:dyDescent="0.3">
      <c r="A10" s="187"/>
      <c r="B10" s="211"/>
      <c r="C10" s="209"/>
      <c r="D10" s="210" t="s">
        <v>56</v>
      </c>
      <c r="E10" s="210" t="s">
        <v>560</v>
      </c>
      <c r="F10" s="210"/>
      <c r="G10" s="210" t="s">
        <v>477</v>
      </c>
    </row>
    <row r="11" spans="1:7" ht="38.25" customHeight="1" thickBot="1" x14ac:dyDescent="0.3">
      <c r="A11" s="187"/>
      <c r="B11" s="212"/>
      <c r="C11" s="212"/>
      <c r="D11" s="212" t="s">
        <v>57</v>
      </c>
      <c r="E11" s="212"/>
      <c r="F11" s="212"/>
      <c r="G11" s="212"/>
    </row>
    <row r="12" spans="1:7" ht="22.5" customHeight="1" x14ac:dyDescent="0.25">
      <c r="B12" s="315" t="s">
        <v>478</v>
      </c>
      <c r="C12" s="315"/>
      <c r="D12" s="315"/>
      <c r="E12" s="315"/>
      <c r="F12" s="315"/>
      <c r="G12" s="315"/>
    </row>
    <row r="13" spans="1:7" ht="21" customHeight="1" x14ac:dyDescent="0.25">
      <c r="C13" s="214"/>
      <c r="D13" s="214"/>
      <c r="E13" s="214"/>
      <c r="F13" s="214"/>
      <c r="G13" s="214"/>
    </row>
    <row r="14" spans="1:7" ht="21" customHeight="1" x14ac:dyDescent="0.25"/>
    <row r="15" spans="1:7" ht="21.75" customHeight="1" x14ac:dyDescent="0.25"/>
    <row r="16" spans="1:7" ht="21.75" customHeight="1" x14ac:dyDescent="0.25"/>
    <row r="17" spans="7:7" ht="22.5" customHeight="1" x14ac:dyDescent="0.25"/>
    <row r="18" spans="7:7" ht="21.75" customHeight="1" x14ac:dyDescent="0.25"/>
    <row r="19" spans="7:7" ht="21.75" customHeight="1" x14ac:dyDescent="0.25"/>
    <row r="20" spans="7:7" ht="19.5" customHeight="1" x14ac:dyDescent="0.25"/>
    <row r="21" spans="7:7" ht="17.25" customHeight="1" x14ac:dyDescent="0.25">
      <c r="G21" s="37"/>
    </row>
    <row r="22" spans="7:7" ht="18" customHeight="1" x14ac:dyDescent="0.25">
      <c r="G22" s="37"/>
    </row>
    <row r="23" spans="7:7" ht="17.25" customHeight="1" x14ac:dyDescent="0.25">
      <c r="G23" s="37"/>
    </row>
    <row r="24" spans="7:7" x14ac:dyDescent="0.25">
      <c r="G24" s="37"/>
    </row>
    <row r="34" spans="7:7" x14ac:dyDescent="0.25">
      <c r="G34" s="37"/>
    </row>
    <row r="35" spans="7:7" x14ac:dyDescent="0.25">
      <c r="G35" s="37"/>
    </row>
    <row r="36" spans="7:7" x14ac:dyDescent="0.25">
      <c r="G36" s="37"/>
    </row>
    <row r="37" spans="7:7" x14ac:dyDescent="0.25">
      <c r="G37" s="37"/>
    </row>
  </sheetData>
  <mergeCells count="3">
    <mergeCell ref="B1:E1"/>
    <mergeCell ref="B2:D2"/>
    <mergeCell ref="B12:G12"/>
  </mergeCells>
  <conditionalFormatting sqref="E11">
    <cfRule type="expression" dxfId="22" priority="3">
      <formula>MOD(ROW(),2)</formula>
    </cfRule>
  </conditionalFormatting>
  <conditionalFormatting sqref="B5:B10">
    <cfRule type="expression" dxfId="21" priority="12">
      <formula>MOD(ROW(),2)</formula>
    </cfRule>
  </conditionalFormatting>
  <conditionalFormatting sqref="C5:E8 C10:E10 C9:D9">
    <cfRule type="expression" dxfId="20" priority="11">
      <formula>MOD(ROW(),2)</formula>
    </cfRule>
  </conditionalFormatting>
  <conditionalFormatting sqref="F5:F10">
    <cfRule type="expression" dxfId="19" priority="10">
      <formula>MOD(ROW(),2)</formula>
    </cfRule>
  </conditionalFormatting>
  <conditionalFormatting sqref="G5:G10">
    <cfRule type="expression" dxfId="18" priority="9">
      <formula>MOD(ROW(),2)</formula>
    </cfRule>
  </conditionalFormatting>
  <conditionalFormatting sqref="G11">
    <cfRule type="expression" dxfId="17" priority="8">
      <formula>MOD(ROW(),2)</formula>
    </cfRule>
  </conditionalFormatting>
  <conditionalFormatting sqref="F11">
    <cfRule type="expression" dxfId="16" priority="7">
      <formula>MOD(ROW(),2)</formula>
    </cfRule>
  </conditionalFormatting>
  <conditionalFormatting sqref="C11">
    <cfRule type="expression" dxfId="15" priority="6">
      <formula>MOD(ROW(),2)</formula>
    </cfRule>
  </conditionalFormatting>
  <conditionalFormatting sqref="B11">
    <cfRule type="expression" dxfId="14" priority="5">
      <formula>MOD(ROW(),2)</formula>
    </cfRule>
  </conditionalFormatting>
  <conditionalFormatting sqref="D11">
    <cfRule type="expression" dxfId="13" priority="4">
      <formula>MOD(ROW(),2)</formula>
    </cfRule>
  </conditionalFormatting>
  <conditionalFormatting sqref="E9">
    <cfRule type="expression" dxfId="12" priority="2">
      <formula>MOD(ROW(),2)</formula>
    </cfRule>
  </conditionalFormatting>
  <dataValidations count="1">
    <dataValidation allowBlank="1" showInputMessage="1" showErrorMessage="1" prompt="Resurfacing is NOT an eligible item unless a designated bike facility is being added." sqref="E7" xr:uid="{06E68158-EA74-41ED-AA43-C1286245D312}"/>
  </dataValidations>
  <pageMargins left="0.7" right="0.7" top="0.75" bottom="0.75" header="0.3" footer="0.3"/>
  <pageSetup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9E2B6C-313A-4905-886A-C5B2802B05BD}">
  <sheetPr>
    <pageSetUpPr autoPageBreaks="0"/>
  </sheetPr>
  <dimension ref="A1:G32"/>
  <sheetViews>
    <sheetView topLeftCell="A10" workbookViewId="0">
      <selection activeCell="D7" sqref="D7"/>
    </sheetView>
  </sheetViews>
  <sheetFormatPr defaultColWidth="9.140625" defaultRowHeight="15" x14ac:dyDescent="0.25"/>
  <cols>
    <col min="1" max="1" width="4.5703125" customWidth="1"/>
    <col min="2" max="2" width="57.140625" customWidth="1"/>
    <col min="3" max="3" width="40.85546875" customWidth="1"/>
    <col min="4" max="5" width="36.42578125" customWidth="1"/>
    <col min="6" max="6" width="32.5703125" customWidth="1"/>
    <col min="7" max="7" width="39.85546875" customWidth="1"/>
  </cols>
  <sheetData>
    <row r="1" spans="1:5" ht="55.5" customHeight="1" thickBot="1" x14ac:dyDescent="0.3">
      <c r="A1" s="183"/>
      <c r="B1" s="184" t="s">
        <v>524</v>
      </c>
      <c r="C1" s="185"/>
    </row>
    <row r="2" spans="1:5" ht="39" customHeight="1" thickBot="1" x14ac:dyDescent="0.3">
      <c r="A2" s="183"/>
      <c r="B2" s="186" t="s">
        <v>525</v>
      </c>
      <c r="C2" s="181"/>
    </row>
    <row r="3" spans="1:5" ht="26.25" customHeight="1" thickBot="1" x14ac:dyDescent="0.3">
      <c r="A3" s="187"/>
      <c r="B3" s="188" t="s">
        <v>526</v>
      </c>
      <c r="C3" s="189" t="s">
        <v>527</v>
      </c>
    </row>
    <row r="4" spans="1:5" ht="32.25" thickBot="1" x14ac:dyDescent="0.3">
      <c r="A4" s="187"/>
      <c r="B4" s="190" t="s">
        <v>528</v>
      </c>
      <c r="C4" s="191" t="s">
        <v>554</v>
      </c>
    </row>
    <row r="5" spans="1:5" ht="16.5" thickBot="1" x14ac:dyDescent="0.3">
      <c r="A5" s="187"/>
      <c r="B5" s="192" t="s">
        <v>529</v>
      </c>
      <c r="C5" s="193"/>
    </row>
    <row r="6" spans="1:5" ht="32.25" thickBot="1" x14ac:dyDescent="0.3">
      <c r="A6" s="187"/>
      <c r="B6" s="192" t="s">
        <v>530</v>
      </c>
      <c r="C6" s="193"/>
      <c r="E6" s="194"/>
    </row>
    <row r="7" spans="1:5" ht="48" thickBot="1" x14ac:dyDescent="0.3">
      <c r="A7" s="187"/>
      <c r="B7" s="192" t="s">
        <v>531</v>
      </c>
      <c r="C7" s="193" t="s">
        <v>532</v>
      </c>
    </row>
    <row r="8" spans="1:5" ht="32.25" thickBot="1" x14ac:dyDescent="0.3">
      <c r="A8" s="187"/>
      <c r="B8" s="192" t="s">
        <v>533</v>
      </c>
      <c r="C8" s="193" t="s">
        <v>534</v>
      </c>
    </row>
    <row r="9" spans="1:5" ht="48" thickBot="1" x14ac:dyDescent="0.3">
      <c r="A9" s="187"/>
      <c r="B9" s="192" t="s">
        <v>535</v>
      </c>
      <c r="C9" s="193" t="s">
        <v>536</v>
      </c>
    </row>
    <row r="10" spans="1:5" ht="22.5" customHeight="1" thickBot="1" x14ac:dyDescent="0.3">
      <c r="A10" s="187"/>
      <c r="B10" s="192" t="s">
        <v>537</v>
      </c>
      <c r="C10" s="193"/>
    </row>
    <row r="11" spans="1:5" ht="21" customHeight="1" thickBot="1" x14ac:dyDescent="0.3">
      <c r="A11" s="187"/>
      <c r="B11" s="192" t="s">
        <v>538</v>
      </c>
      <c r="C11" s="193"/>
    </row>
    <row r="12" spans="1:5" ht="21" customHeight="1" thickBot="1" x14ac:dyDescent="0.3">
      <c r="A12" s="187"/>
      <c r="B12" s="192" t="s">
        <v>539</v>
      </c>
      <c r="C12" s="193"/>
    </row>
    <row r="13" spans="1:5" ht="21.75" customHeight="1" thickBot="1" x14ac:dyDescent="0.3">
      <c r="A13" s="187"/>
      <c r="B13" s="192" t="s">
        <v>540</v>
      </c>
      <c r="C13" s="193"/>
    </row>
    <row r="14" spans="1:5" ht="22.5" customHeight="1" thickBot="1" x14ac:dyDescent="0.3">
      <c r="A14" s="187"/>
      <c r="B14" s="192" t="s">
        <v>541</v>
      </c>
      <c r="C14" s="195" t="s">
        <v>542</v>
      </c>
    </row>
    <row r="15" spans="1:5" ht="22.5" customHeight="1" thickBot="1" x14ac:dyDescent="0.3">
      <c r="A15" s="187"/>
      <c r="B15" s="192" t="s">
        <v>543</v>
      </c>
      <c r="C15" s="193"/>
    </row>
    <row r="16" spans="1:5" ht="21.75" customHeight="1" thickBot="1" x14ac:dyDescent="0.3">
      <c r="A16" s="187"/>
      <c r="B16" s="192" t="s">
        <v>544</v>
      </c>
      <c r="C16" s="193"/>
    </row>
    <row r="17" spans="1:7" ht="32.25" thickBot="1" x14ac:dyDescent="0.3">
      <c r="A17" s="187"/>
      <c r="B17" s="192" t="s">
        <v>545</v>
      </c>
      <c r="C17" s="193" t="s">
        <v>546</v>
      </c>
    </row>
    <row r="18" spans="1:7" ht="19.5" customHeight="1" thickBot="1" x14ac:dyDescent="0.3">
      <c r="A18" s="187"/>
      <c r="B18" s="196" t="s">
        <v>547</v>
      </c>
      <c r="C18" s="197"/>
    </row>
    <row r="19" spans="1:7" x14ac:dyDescent="0.25">
      <c r="G19" s="37"/>
    </row>
    <row r="29" spans="1:7" x14ac:dyDescent="0.25">
      <c r="G29" s="37"/>
    </row>
    <row r="30" spans="1:7" x14ac:dyDescent="0.25">
      <c r="G30" s="37"/>
    </row>
    <row r="31" spans="1:7" x14ac:dyDescent="0.25">
      <c r="G31" s="37"/>
    </row>
    <row r="32" spans="1:7" x14ac:dyDescent="0.25">
      <c r="G32" s="37"/>
    </row>
  </sheetData>
  <conditionalFormatting sqref="C15:C18 B4:C8">
    <cfRule type="expression" dxfId="11" priority="1">
      <formula>MOD(ROW(),2)</formula>
    </cfRule>
  </conditionalFormatting>
  <conditionalFormatting sqref="B11">
    <cfRule type="expression" dxfId="10" priority="12">
      <formula>MOD(ROW(),2)</formula>
    </cfRule>
  </conditionalFormatting>
  <conditionalFormatting sqref="C9:C14">
    <cfRule type="expression" dxfId="9" priority="8">
      <formula>MOD(ROW(),2)</formula>
    </cfRule>
  </conditionalFormatting>
  <conditionalFormatting sqref="C15">
    <cfRule type="expression" dxfId="8" priority="7">
      <formula>MOD(ROW(),2)</formula>
    </cfRule>
  </conditionalFormatting>
  <conditionalFormatting sqref="B15">
    <cfRule type="expression" dxfId="7" priority="6">
      <formula>MOD(ROW(),2)</formula>
    </cfRule>
  </conditionalFormatting>
  <conditionalFormatting sqref="B17">
    <cfRule type="expression" dxfId="6" priority="5">
      <formula>MOD(ROW(),2)</formula>
    </cfRule>
  </conditionalFormatting>
  <conditionalFormatting sqref="C9">
    <cfRule type="expression" dxfId="5" priority="11">
      <formula>MOD(ROW(),2)</formula>
    </cfRule>
  </conditionalFormatting>
  <conditionalFormatting sqref="B9">
    <cfRule type="expression" dxfId="4" priority="10">
      <formula>MOD(ROW(),2)</formula>
    </cfRule>
  </conditionalFormatting>
  <conditionalFormatting sqref="B15:B18">
    <cfRule type="expression" dxfId="3" priority="2">
      <formula>MOD(ROW(),2)</formula>
    </cfRule>
  </conditionalFormatting>
  <conditionalFormatting sqref="B9:B14">
    <cfRule type="expression" dxfId="2" priority="9">
      <formula>MOD(ROW(),2)</formula>
    </cfRule>
  </conditionalFormatting>
  <conditionalFormatting sqref="C15">
    <cfRule type="expression" dxfId="1" priority="4">
      <formula>MOD(ROW(),2)</formula>
    </cfRule>
  </conditionalFormatting>
  <conditionalFormatting sqref="B15">
    <cfRule type="expression" dxfId="0" priority="3">
      <formula>MOD(ROW(),2)</formula>
    </cfRule>
  </conditionalFormatting>
  <pageMargins left="0.7" right="0.7" top="0.75" bottom="0.75" header="0.3" footer="0.3"/>
  <pageSetup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E8D4C0-3EC8-4C75-9768-078A375EDEB5}">
  <dimension ref="A1:M42"/>
  <sheetViews>
    <sheetView topLeftCell="A10" workbookViewId="0">
      <selection activeCell="C42" sqref="C42"/>
    </sheetView>
  </sheetViews>
  <sheetFormatPr defaultColWidth="9.140625" defaultRowHeight="15" x14ac:dyDescent="0.25"/>
  <cols>
    <col min="1" max="1" width="2.42578125" customWidth="1"/>
    <col min="2" max="2" width="5.42578125" customWidth="1"/>
    <col min="3" max="3" width="34.28515625" customWidth="1"/>
    <col min="4" max="4" width="82" customWidth="1"/>
    <col min="5" max="5" width="31.7109375" style="1" customWidth="1"/>
  </cols>
  <sheetData>
    <row r="1" spans="1:13" ht="30.75" customHeight="1" x14ac:dyDescent="0.25">
      <c r="A1" s="18"/>
      <c r="B1" s="18"/>
      <c r="C1" s="18"/>
      <c r="D1" s="18"/>
      <c r="E1" s="116"/>
      <c r="F1" s="122"/>
    </row>
    <row r="2" spans="1:13" ht="27.75" customHeight="1" x14ac:dyDescent="0.35">
      <c r="A2" s="18"/>
      <c r="B2" s="18"/>
      <c r="C2" s="242" t="s">
        <v>432</v>
      </c>
      <c r="D2" s="326"/>
      <c r="E2" s="326"/>
      <c r="F2" s="122"/>
    </row>
    <row r="3" spans="1:13" ht="31.5" customHeight="1" x14ac:dyDescent="0.5">
      <c r="A3" s="18"/>
      <c r="B3" s="18"/>
      <c r="C3" s="244" t="s">
        <v>494</v>
      </c>
      <c r="D3" s="327"/>
      <c r="E3" s="327"/>
      <c r="F3" s="122"/>
    </row>
    <row r="4" spans="1:13" ht="15.75" thickBot="1" x14ac:dyDescent="0.3">
      <c r="A4" s="19"/>
      <c r="B4" s="18"/>
      <c r="C4" s="81"/>
      <c r="D4" s="20"/>
      <c r="E4" s="149"/>
      <c r="F4" s="122"/>
    </row>
    <row r="5" spans="1:13" ht="24" customHeight="1" thickBot="1" x14ac:dyDescent="0.3">
      <c r="A5" s="19"/>
      <c r="B5" s="33"/>
      <c r="C5" s="229" t="s">
        <v>0</v>
      </c>
      <c r="D5" s="230" t="s">
        <v>1</v>
      </c>
      <c r="E5" s="231" t="s">
        <v>514</v>
      </c>
      <c r="I5" s="1"/>
      <c r="J5" s="1"/>
      <c r="K5" s="1"/>
      <c r="L5" s="1"/>
      <c r="M5" s="1"/>
    </row>
    <row r="6" spans="1:13" s="1" customFormat="1" ht="30" customHeight="1" x14ac:dyDescent="0.25">
      <c r="A6" s="114"/>
      <c r="B6" s="116"/>
      <c r="C6" s="220" t="s">
        <v>2</v>
      </c>
      <c r="D6" s="217" t="s">
        <v>488</v>
      </c>
      <c r="E6" s="152"/>
    </row>
    <row r="7" spans="1:13" s="1" customFormat="1" ht="21.75" customHeight="1" x14ac:dyDescent="0.25">
      <c r="A7" s="114"/>
      <c r="B7" s="116"/>
      <c r="C7" s="221" t="s">
        <v>3</v>
      </c>
      <c r="D7" s="218" t="s">
        <v>489</v>
      </c>
      <c r="E7" s="109" t="s">
        <v>4</v>
      </c>
      <c r="I7"/>
      <c r="J7"/>
      <c r="K7"/>
      <c r="L7"/>
      <c r="M7"/>
    </row>
    <row r="8" spans="1:13" s="1" customFormat="1" ht="23.25" customHeight="1" x14ac:dyDescent="0.25">
      <c r="A8" s="114"/>
      <c r="B8" s="116"/>
      <c r="C8" s="221" t="s">
        <v>6</v>
      </c>
      <c r="D8" s="218" t="s">
        <v>490</v>
      </c>
      <c r="E8" s="153"/>
      <c r="I8"/>
      <c r="J8"/>
      <c r="K8"/>
      <c r="L8"/>
      <c r="M8"/>
    </row>
    <row r="9" spans="1:13" s="1" customFormat="1" ht="25.5" customHeight="1" x14ac:dyDescent="0.25">
      <c r="A9" s="114"/>
      <c r="B9" s="116"/>
      <c r="C9" s="221" t="s">
        <v>7</v>
      </c>
      <c r="D9" s="218" t="s">
        <v>491</v>
      </c>
      <c r="E9" s="153"/>
      <c r="I9"/>
      <c r="J9"/>
      <c r="K9"/>
      <c r="L9"/>
      <c r="M9"/>
    </row>
    <row r="10" spans="1:13" s="1" customFormat="1" ht="23.25" customHeight="1" thickBot="1" x14ac:dyDescent="0.3">
      <c r="A10" s="114"/>
      <c r="B10" s="116"/>
      <c r="C10" s="222" t="s">
        <v>5</v>
      </c>
      <c r="D10" s="219" t="s">
        <v>492</v>
      </c>
      <c r="E10" s="154"/>
    </row>
    <row r="11" spans="1:13" ht="21.75" customHeight="1" thickBot="1" x14ac:dyDescent="0.3">
      <c r="A11" s="19"/>
      <c r="B11" s="18"/>
      <c r="C11" s="112"/>
      <c r="D11" s="113"/>
      <c r="E11" s="150"/>
    </row>
    <row r="12" spans="1:13" ht="31.5" customHeight="1" thickBot="1" x14ac:dyDescent="0.3">
      <c r="A12" s="19"/>
      <c r="B12" s="33"/>
      <c r="C12" s="115" t="s">
        <v>429</v>
      </c>
      <c r="D12" s="110" t="s">
        <v>1</v>
      </c>
      <c r="E12" s="111" t="s">
        <v>514</v>
      </c>
    </row>
    <row r="13" spans="1:13" ht="53.25" customHeight="1" thickBot="1" x14ac:dyDescent="0.3">
      <c r="A13" s="19"/>
      <c r="B13" s="33"/>
      <c r="C13" s="238" t="s">
        <v>431</v>
      </c>
      <c r="D13" s="237" t="s">
        <v>493</v>
      </c>
      <c r="E13" s="155"/>
    </row>
    <row r="14" spans="1:13" ht="27" customHeight="1" thickBot="1" x14ac:dyDescent="0.3">
      <c r="A14" s="19"/>
      <c r="B14" s="18"/>
      <c r="C14" s="117"/>
      <c r="D14" s="118"/>
      <c r="E14" s="151"/>
    </row>
    <row r="15" spans="1:13" ht="35.25" customHeight="1" thickBot="1" x14ac:dyDescent="0.3">
      <c r="A15" s="19"/>
      <c r="B15" s="119"/>
      <c r="C15" s="119" t="s">
        <v>8</v>
      </c>
      <c r="D15" s="120" t="s">
        <v>1</v>
      </c>
      <c r="E15" s="121" t="s">
        <v>514</v>
      </c>
    </row>
    <row r="16" spans="1:13" s="1" customFormat="1" ht="33" customHeight="1" x14ac:dyDescent="0.25">
      <c r="A16" s="125"/>
      <c r="B16" s="328" t="s">
        <v>25</v>
      </c>
      <c r="C16" s="127" t="s">
        <v>421</v>
      </c>
      <c r="D16" s="156" t="s">
        <v>9</v>
      </c>
      <c r="E16" s="157"/>
    </row>
    <row r="17" spans="1:5" s="1" customFormat="1" ht="42" customHeight="1" x14ac:dyDescent="0.25">
      <c r="A17" s="125"/>
      <c r="B17" s="329"/>
      <c r="C17" s="128" t="s">
        <v>10</v>
      </c>
      <c r="D17" s="158" t="s">
        <v>11</v>
      </c>
      <c r="E17" s="159"/>
    </row>
    <row r="18" spans="1:5" s="1" customFormat="1" ht="34.5" customHeight="1" x14ac:dyDescent="0.25">
      <c r="A18" s="125"/>
      <c r="B18" s="329"/>
      <c r="C18" s="129" t="s">
        <v>12</v>
      </c>
      <c r="D18" s="158" t="s">
        <v>500</v>
      </c>
      <c r="E18" s="159"/>
    </row>
    <row r="19" spans="1:5" s="1" customFormat="1" ht="180.75" customHeight="1" thickBot="1" x14ac:dyDescent="0.3">
      <c r="A19" s="125"/>
      <c r="B19" s="329"/>
      <c r="C19" s="136" t="s">
        <v>420</v>
      </c>
      <c r="D19" s="160" t="s">
        <v>511</v>
      </c>
      <c r="E19" s="161"/>
    </row>
    <row r="20" spans="1:5" ht="80.25" customHeight="1" x14ac:dyDescent="0.25">
      <c r="A20" s="123"/>
      <c r="B20" s="330" t="s">
        <v>26</v>
      </c>
      <c r="C20" s="138" t="s">
        <v>29</v>
      </c>
      <c r="D20" s="139" t="s">
        <v>501</v>
      </c>
      <c r="E20" s="162"/>
    </row>
    <row r="21" spans="1:5" ht="58.5" customHeight="1" thickBot="1" x14ac:dyDescent="0.3">
      <c r="A21" s="123"/>
      <c r="B21" s="331"/>
      <c r="C21" s="140" t="s">
        <v>428</v>
      </c>
      <c r="D21" s="141" t="s">
        <v>502</v>
      </c>
      <c r="E21" s="145" t="s">
        <v>503</v>
      </c>
    </row>
    <row r="22" spans="1:5" ht="37.5" customHeight="1" x14ac:dyDescent="0.25">
      <c r="A22" s="123"/>
      <c r="B22" s="332" t="s">
        <v>438</v>
      </c>
      <c r="C22" s="130" t="s">
        <v>434</v>
      </c>
      <c r="D22" s="333" t="s">
        <v>561</v>
      </c>
      <c r="E22" s="137"/>
    </row>
    <row r="23" spans="1:5" ht="29.25" customHeight="1" x14ac:dyDescent="0.25">
      <c r="A23" s="123"/>
      <c r="B23" s="332"/>
      <c r="C23" s="131" t="s">
        <v>435</v>
      </c>
      <c r="D23" s="334"/>
      <c r="E23" s="159"/>
    </row>
    <row r="24" spans="1:5" ht="27.75" customHeight="1" x14ac:dyDescent="0.25">
      <c r="A24" s="123"/>
      <c r="B24" s="332"/>
      <c r="C24" s="131" t="s">
        <v>495</v>
      </c>
      <c r="D24" s="334"/>
      <c r="E24" s="159"/>
    </row>
    <row r="25" spans="1:5" ht="28.5" customHeight="1" thickBot="1" x14ac:dyDescent="0.3">
      <c r="A25" s="123"/>
      <c r="B25" s="332"/>
      <c r="C25" s="132" t="s">
        <v>496</v>
      </c>
      <c r="D25" s="335"/>
      <c r="E25" s="161"/>
    </row>
    <row r="26" spans="1:5" ht="23.25" customHeight="1" x14ac:dyDescent="0.25">
      <c r="A26" s="123"/>
      <c r="B26" s="316" t="s">
        <v>443</v>
      </c>
      <c r="C26" s="133" t="s">
        <v>38</v>
      </c>
      <c r="D26" s="319" t="s">
        <v>504</v>
      </c>
      <c r="E26" s="146" t="s">
        <v>512</v>
      </c>
    </row>
    <row r="27" spans="1:5" ht="35.25" customHeight="1" x14ac:dyDescent="0.25">
      <c r="A27" s="123"/>
      <c r="B27" s="317"/>
      <c r="C27" s="131" t="s">
        <v>39</v>
      </c>
      <c r="D27" s="320"/>
      <c r="E27" s="180" t="s">
        <v>519</v>
      </c>
    </row>
    <row r="28" spans="1:5" ht="37.5" customHeight="1" x14ac:dyDescent="0.25">
      <c r="A28" s="123"/>
      <c r="B28" s="317"/>
      <c r="C28" s="131" t="s">
        <v>40</v>
      </c>
      <c r="D28" s="320"/>
      <c r="E28" s="163"/>
    </row>
    <row r="29" spans="1:5" ht="36.75" customHeight="1" x14ac:dyDescent="0.25">
      <c r="A29" s="123"/>
      <c r="B29" s="317"/>
      <c r="C29" s="131" t="s">
        <v>41</v>
      </c>
      <c r="D29" s="320"/>
      <c r="E29" s="163"/>
    </row>
    <row r="30" spans="1:5" ht="32.25" customHeight="1" x14ac:dyDescent="0.25">
      <c r="A30" s="123"/>
      <c r="B30" s="317"/>
      <c r="C30" s="131" t="s">
        <v>42</v>
      </c>
      <c r="D30" s="320"/>
      <c r="E30" s="163"/>
    </row>
    <row r="31" spans="1:5" ht="33.75" customHeight="1" thickBot="1" x14ac:dyDescent="0.3">
      <c r="A31" s="123"/>
      <c r="B31" s="318"/>
      <c r="C31" s="132" t="s">
        <v>43</v>
      </c>
      <c r="D31" s="321"/>
      <c r="E31" s="164"/>
    </row>
    <row r="32" spans="1:5" ht="49.5" customHeight="1" x14ac:dyDescent="0.25">
      <c r="A32" s="123"/>
      <c r="B32" s="322" t="s">
        <v>27</v>
      </c>
      <c r="C32" s="171" t="s">
        <v>482</v>
      </c>
      <c r="D32" s="158" t="s">
        <v>505</v>
      </c>
      <c r="E32" s="126"/>
    </row>
    <row r="33" spans="1:5" ht="75" x14ac:dyDescent="0.25">
      <c r="A33" s="123"/>
      <c r="B33" s="322"/>
      <c r="C33" s="142" t="s">
        <v>483</v>
      </c>
      <c r="D33" s="165" t="s">
        <v>518</v>
      </c>
      <c r="E33" s="147" t="s">
        <v>557</v>
      </c>
    </row>
    <row r="34" spans="1:5" ht="44.25" customHeight="1" x14ac:dyDescent="0.25">
      <c r="A34" s="123"/>
      <c r="B34" s="322"/>
      <c r="C34" s="142" t="s">
        <v>497</v>
      </c>
      <c r="D34" s="165" t="s">
        <v>562</v>
      </c>
      <c r="E34" s="147" t="s">
        <v>506</v>
      </c>
    </row>
    <row r="35" spans="1:5" ht="57" customHeight="1" x14ac:dyDescent="0.25">
      <c r="A35" s="123"/>
      <c r="B35" s="322"/>
      <c r="C35" s="142" t="s">
        <v>498</v>
      </c>
      <c r="D35" s="165" t="s">
        <v>517</v>
      </c>
      <c r="E35" s="159"/>
    </row>
    <row r="36" spans="1:5" ht="53.25" customHeight="1" x14ac:dyDescent="0.25">
      <c r="A36" s="123"/>
      <c r="B36" s="322"/>
      <c r="C36" s="142" t="s">
        <v>486</v>
      </c>
      <c r="D36" s="165" t="s">
        <v>507</v>
      </c>
      <c r="E36" s="159"/>
    </row>
    <row r="37" spans="1:5" ht="36" customHeight="1" x14ac:dyDescent="0.25">
      <c r="A37" s="123"/>
      <c r="B37" s="322"/>
      <c r="C37" s="142" t="s">
        <v>515</v>
      </c>
      <c r="D37" s="165" t="s">
        <v>508</v>
      </c>
      <c r="E37" s="159"/>
    </row>
    <row r="38" spans="1:5" ht="32.25" customHeight="1" thickBot="1" x14ac:dyDescent="0.3">
      <c r="A38" s="123"/>
      <c r="B38" s="322"/>
      <c r="C38" s="148" t="s">
        <v>487</v>
      </c>
      <c r="D38" s="166" t="s">
        <v>509</v>
      </c>
      <c r="E38" s="161"/>
    </row>
    <row r="39" spans="1:5" ht="70.5" customHeight="1" x14ac:dyDescent="0.25">
      <c r="A39" s="123"/>
      <c r="B39" s="323" t="s">
        <v>499</v>
      </c>
      <c r="C39" s="134" t="s">
        <v>19</v>
      </c>
      <c r="D39" s="167" t="s">
        <v>510</v>
      </c>
      <c r="E39" s="168"/>
    </row>
    <row r="40" spans="1:5" ht="65.25" customHeight="1" x14ac:dyDescent="0.25">
      <c r="A40" s="123"/>
      <c r="B40" s="324"/>
      <c r="C40" s="135" t="s">
        <v>20</v>
      </c>
      <c r="D40" s="158" t="s">
        <v>563</v>
      </c>
      <c r="E40" s="159"/>
    </row>
    <row r="41" spans="1:5" ht="81.75" customHeight="1" thickBot="1" x14ac:dyDescent="0.3">
      <c r="A41" s="123"/>
      <c r="B41" s="325"/>
      <c r="C41" s="143" t="s">
        <v>21</v>
      </c>
      <c r="D41" s="160" t="s">
        <v>564</v>
      </c>
      <c r="E41" s="161"/>
    </row>
    <row r="42" spans="1:5" ht="174" customHeight="1" thickBot="1" x14ac:dyDescent="0.3">
      <c r="A42" s="123"/>
      <c r="B42" s="124" t="s">
        <v>442</v>
      </c>
      <c r="C42" s="144" t="s">
        <v>22</v>
      </c>
      <c r="D42" s="169" t="s">
        <v>513</v>
      </c>
      <c r="E42" s="170"/>
    </row>
  </sheetData>
  <mergeCells count="10">
    <mergeCell ref="B26:B31"/>
    <mergeCell ref="D26:D31"/>
    <mergeCell ref="B32:B38"/>
    <mergeCell ref="B39:B41"/>
    <mergeCell ref="C2:E2"/>
    <mergeCell ref="C3:E3"/>
    <mergeCell ref="B16:B19"/>
    <mergeCell ref="B20:B21"/>
    <mergeCell ref="B22:B25"/>
    <mergeCell ref="D22:D25"/>
  </mergeCells>
  <dataValidations count="1">
    <dataValidation allowBlank="1" showInputMessage="1" showErrorMessage="1" promptTitle="Network Gap" sqref="C32" xr:uid="{54833930-FD90-45B6-9230-FEE21276646C}"/>
  </dataValidations>
  <hyperlinks>
    <hyperlink ref="E7" r:id="rId1" tooltip="Click for a list of the MassDOT Districts: https://www.massdot.state.ma.us/highway/AbouttheDistricts.aspx" xr:uid="{2BC53082-8F62-41FB-8EA2-F533C0F5F7C1}"/>
    <hyperlink ref="E21" r:id="rId2" xr:uid="{398D4281-BA04-4E1D-946B-C618360BF2B3}"/>
    <hyperlink ref="E26" location="'Eligible Projects'!A1" display="Eligible Projects" xr:uid="{37BF56CA-EC86-4257-A49C-D42933173472}"/>
    <hyperlink ref="E33" r:id="rId3" xr:uid="{168171F8-9E3F-44D5-A362-62620175FFF4}"/>
    <hyperlink ref="E34" r:id="rId4" xr:uid="{1A46C87B-3495-4749-BDBE-6A4021890337}"/>
    <hyperlink ref="E27" location="'Ineligible Projects'!A1" display="Ineligible Projects List" xr:uid="{1BFF37B0-57F4-4E37-971A-3CF3DE065BBE}"/>
  </hyperlinks>
  <pageMargins left="0.7" right="0.7" top="0.75" bottom="0.75" header="0.3" footer="0.3"/>
  <pageSetup orientation="portrait" r:id="rId5"/>
  <drawing r:id="rId6"/>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dimension ref="A2:A34"/>
  <sheetViews>
    <sheetView topLeftCell="A4" workbookViewId="0">
      <selection activeCell="D33" sqref="D33"/>
    </sheetView>
  </sheetViews>
  <sheetFormatPr defaultRowHeight="15" x14ac:dyDescent="0.25"/>
  <cols>
    <col min="1" max="1" width="39.7109375" customWidth="1"/>
  </cols>
  <sheetData>
    <row r="2" spans="1:1" x14ac:dyDescent="0.25">
      <c r="A2" s="14" t="s">
        <v>13</v>
      </c>
    </row>
    <row r="3" spans="1:1" x14ac:dyDescent="0.25">
      <c r="A3" t="s">
        <v>14</v>
      </c>
    </row>
    <row r="4" spans="1:1" x14ac:dyDescent="0.25">
      <c r="A4" t="s">
        <v>58</v>
      </c>
    </row>
    <row r="5" spans="1:1" x14ac:dyDescent="0.25">
      <c r="A5" t="s">
        <v>59</v>
      </c>
    </row>
    <row r="6" spans="1:1" x14ac:dyDescent="0.25">
      <c r="A6" t="s">
        <v>15</v>
      </c>
    </row>
    <row r="7" spans="1:1" x14ac:dyDescent="0.25">
      <c r="A7" t="s">
        <v>16</v>
      </c>
    </row>
    <row r="8" spans="1:1" x14ac:dyDescent="0.25">
      <c r="A8" t="s">
        <v>426</v>
      </c>
    </row>
    <row r="9" spans="1:1" x14ac:dyDescent="0.25">
      <c r="A9" t="s">
        <v>17</v>
      </c>
    </row>
    <row r="10" spans="1:1" x14ac:dyDescent="0.25">
      <c r="A10" t="s">
        <v>18</v>
      </c>
    </row>
    <row r="11" spans="1:1" x14ac:dyDescent="0.25">
      <c r="A11" t="s">
        <v>427</v>
      </c>
    </row>
    <row r="15" spans="1:1" x14ac:dyDescent="0.25">
      <c r="A15" s="14" t="s">
        <v>60</v>
      </c>
    </row>
    <row r="16" spans="1:1" x14ac:dyDescent="0.25">
      <c r="A16" t="s">
        <v>38</v>
      </c>
    </row>
    <row r="17" spans="1:1" x14ac:dyDescent="0.25">
      <c r="A17" t="s">
        <v>39</v>
      </c>
    </row>
    <row r="18" spans="1:1" x14ac:dyDescent="0.25">
      <c r="A18" t="s">
        <v>40</v>
      </c>
    </row>
    <row r="19" spans="1:1" x14ac:dyDescent="0.25">
      <c r="A19" t="s">
        <v>41</v>
      </c>
    </row>
    <row r="20" spans="1:1" x14ac:dyDescent="0.25">
      <c r="A20" t="s">
        <v>42</v>
      </c>
    </row>
    <row r="21" spans="1:1" x14ac:dyDescent="0.25">
      <c r="A21" t="s">
        <v>43</v>
      </c>
    </row>
    <row r="24" spans="1:1" x14ac:dyDescent="0.25">
      <c r="A24" t="s">
        <v>36</v>
      </c>
    </row>
    <row r="25" spans="1:1" x14ac:dyDescent="0.25">
      <c r="A25" t="s">
        <v>35</v>
      </c>
    </row>
    <row r="27" spans="1:1" x14ac:dyDescent="0.25">
      <c r="A27" t="s">
        <v>61</v>
      </c>
    </row>
    <row r="28" spans="1:1" x14ac:dyDescent="0.25">
      <c r="A28" t="s">
        <v>62</v>
      </c>
    </row>
    <row r="29" spans="1:1" x14ac:dyDescent="0.25">
      <c r="A29" s="57" t="s">
        <v>433</v>
      </c>
    </row>
    <row r="30" spans="1:1" x14ac:dyDescent="0.25">
      <c r="A30" t="s">
        <v>422</v>
      </c>
    </row>
    <row r="31" spans="1:1" x14ac:dyDescent="0.25">
      <c r="A31" t="s">
        <v>423</v>
      </c>
    </row>
    <row r="32" spans="1:1" x14ac:dyDescent="0.25">
      <c r="A32" t="s">
        <v>424</v>
      </c>
    </row>
    <row r="33" spans="1:1" x14ac:dyDescent="0.25">
      <c r="A33" t="s">
        <v>565</v>
      </c>
    </row>
    <row r="34" spans="1:1" x14ac:dyDescent="0.25">
      <c r="A34" t="s">
        <v>566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D354"/>
  <sheetViews>
    <sheetView topLeftCell="A57" workbookViewId="0">
      <selection sqref="A1:D1048576"/>
    </sheetView>
  </sheetViews>
  <sheetFormatPr defaultRowHeight="15" x14ac:dyDescent="0.25"/>
  <cols>
    <col min="1" max="1" width="22.28515625" bestFit="1" customWidth="1"/>
    <col min="2" max="2" width="11.42578125" style="2" customWidth="1"/>
    <col min="3" max="3" width="10.85546875" style="2" customWidth="1"/>
    <col min="4" max="4" width="10.140625" style="2" customWidth="1"/>
  </cols>
  <sheetData>
    <row r="1" spans="1:4" ht="45.75" thickBot="1" x14ac:dyDescent="0.3">
      <c r="A1" s="102" t="s">
        <v>2</v>
      </c>
      <c r="B1" s="103" t="s">
        <v>63</v>
      </c>
      <c r="C1" s="104" t="s">
        <v>64</v>
      </c>
      <c r="D1" s="105" t="s">
        <v>65</v>
      </c>
    </row>
    <row r="2" spans="1:4" x14ac:dyDescent="0.25">
      <c r="A2" s="99" t="s">
        <v>24</v>
      </c>
      <c r="B2" s="100">
        <v>0</v>
      </c>
      <c r="C2" s="101"/>
      <c r="D2" s="6" t="s">
        <v>66</v>
      </c>
    </row>
    <row r="3" spans="1:4" x14ac:dyDescent="0.25">
      <c r="A3" s="3" t="s">
        <v>67</v>
      </c>
      <c r="B3" s="5">
        <v>81500</v>
      </c>
      <c r="C3" s="4" t="s">
        <v>68</v>
      </c>
      <c r="D3" s="2">
        <v>5</v>
      </c>
    </row>
    <row r="4" spans="1:4" x14ac:dyDescent="0.25">
      <c r="A4" s="3" t="s">
        <v>69</v>
      </c>
      <c r="B4" s="5">
        <v>120865</v>
      </c>
      <c r="C4" s="4" t="s">
        <v>68</v>
      </c>
      <c r="D4" s="2">
        <v>3</v>
      </c>
    </row>
    <row r="5" spans="1:4" x14ac:dyDescent="0.25">
      <c r="A5" s="3" t="s">
        <v>70</v>
      </c>
      <c r="B5" s="5">
        <v>69570</v>
      </c>
      <c r="C5" s="4" t="s">
        <v>68</v>
      </c>
      <c r="D5" s="2">
        <v>5</v>
      </c>
    </row>
    <row r="6" spans="1:4" x14ac:dyDescent="0.25">
      <c r="A6" s="3" t="s">
        <v>71</v>
      </c>
      <c r="B6" s="5">
        <v>41807</v>
      </c>
      <c r="C6" s="4" t="s">
        <v>72</v>
      </c>
      <c r="D6" s="2">
        <v>1</v>
      </c>
    </row>
    <row r="7" spans="1:4" x14ac:dyDescent="0.25">
      <c r="A7" s="3" t="s">
        <v>73</v>
      </c>
      <c r="B7" s="5">
        <v>63561</v>
      </c>
      <c r="C7" s="4" t="s">
        <v>72</v>
      </c>
      <c r="D7" s="2">
        <v>2</v>
      </c>
    </row>
    <row r="8" spans="1:4" x14ac:dyDescent="0.25">
      <c r="A8" s="3" t="s">
        <v>74</v>
      </c>
      <c r="B8" s="5">
        <v>91250</v>
      </c>
      <c r="C8" s="4" t="s">
        <v>68</v>
      </c>
      <c r="D8" s="2">
        <v>1</v>
      </c>
    </row>
    <row r="9" spans="1:4" x14ac:dyDescent="0.25">
      <c r="A9" s="3" t="s">
        <v>75</v>
      </c>
      <c r="B9" s="5">
        <v>76463</v>
      </c>
      <c r="C9" s="4" t="s">
        <v>68</v>
      </c>
      <c r="D9" s="2">
        <v>4</v>
      </c>
    </row>
    <row r="10" spans="1:4" x14ac:dyDescent="0.25">
      <c r="A10" s="3" t="s">
        <v>76</v>
      </c>
      <c r="B10" s="5">
        <v>52537</v>
      </c>
      <c r="C10" s="4" t="s">
        <v>72</v>
      </c>
      <c r="D10" s="2">
        <v>2</v>
      </c>
    </row>
    <row r="11" spans="1:4" x14ac:dyDescent="0.25">
      <c r="A11" s="3" t="s">
        <v>77</v>
      </c>
      <c r="B11" s="5">
        <v>125321</v>
      </c>
      <c r="C11" s="4" t="s">
        <v>68</v>
      </c>
      <c r="D11" s="2">
        <v>4</v>
      </c>
    </row>
    <row r="12" spans="1:4" x14ac:dyDescent="0.25">
      <c r="A12" s="3" t="s">
        <v>78</v>
      </c>
      <c r="B12" s="5">
        <v>65833</v>
      </c>
      <c r="C12" s="4" t="s">
        <v>72</v>
      </c>
      <c r="D12" s="2">
        <v>5</v>
      </c>
    </row>
    <row r="13" spans="1:4" x14ac:dyDescent="0.25">
      <c r="A13" s="3" t="s">
        <v>79</v>
      </c>
      <c r="B13" s="5">
        <v>92338</v>
      </c>
      <c r="C13" s="4" t="s">
        <v>68</v>
      </c>
      <c r="D13" s="2">
        <v>4</v>
      </c>
    </row>
    <row r="14" spans="1:4" x14ac:dyDescent="0.25">
      <c r="A14" s="3" t="s">
        <v>80</v>
      </c>
      <c r="B14" s="5">
        <v>85662</v>
      </c>
      <c r="C14" s="4" t="s">
        <v>68</v>
      </c>
      <c r="D14" s="2">
        <v>3</v>
      </c>
    </row>
    <row r="15" spans="1:4" x14ac:dyDescent="0.25">
      <c r="A15" s="3" t="s">
        <v>81</v>
      </c>
      <c r="B15" s="5">
        <v>83917</v>
      </c>
      <c r="C15" s="4" t="s">
        <v>68</v>
      </c>
      <c r="D15" s="2">
        <v>3</v>
      </c>
    </row>
    <row r="16" spans="1:4" x14ac:dyDescent="0.25">
      <c r="A16" s="3" t="s">
        <v>82</v>
      </c>
      <c r="B16" s="5">
        <v>71364</v>
      </c>
      <c r="C16" s="4" t="s">
        <v>68</v>
      </c>
      <c r="D16" s="2">
        <v>1</v>
      </c>
    </row>
    <row r="17" spans="1:4" x14ac:dyDescent="0.25">
      <c r="A17" s="3" t="s">
        <v>83</v>
      </c>
      <c r="B17" s="5">
        <v>102721</v>
      </c>
      <c r="C17" s="4" t="s">
        <v>68</v>
      </c>
      <c r="D17" s="2">
        <v>3</v>
      </c>
    </row>
    <row r="18" spans="1:4" x14ac:dyDescent="0.25">
      <c r="A18" s="3" t="s">
        <v>84</v>
      </c>
      <c r="B18" s="5">
        <v>47122</v>
      </c>
      <c r="C18" s="4" t="s">
        <v>72</v>
      </c>
      <c r="D18" s="2">
        <v>2</v>
      </c>
    </row>
    <row r="19" spans="1:4" x14ac:dyDescent="0.25">
      <c r="A19" s="3" t="s">
        <v>85</v>
      </c>
      <c r="B19" s="5">
        <v>65141</v>
      </c>
      <c r="C19" s="4" t="s">
        <v>72</v>
      </c>
      <c r="D19" s="2">
        <v>5</v>
      </c>
    </row>
    <row r="20" spans="1:4" x14ac:dyDescent="0.25">
      <c r="A20" s="3" t="s">
        <v>86</v>
      </c>
      <c r="B20" s="5">
        <v>72695</v>
      </c>
      <c r="C20" s="4" t="s">
        <v>68</v>
      </c>
      <c r="D20" s="2">
        <v>3</v>
      </c>
    </row>
    <row r="21" spans="1:4" x14ac:dyDescent="0.25">
      <c r="A21" s="3" t="s">
        <v>87</v>
      </c>
      <c r="B21" s="5">
        <v>78750</v>
      </c>
      <c r="C21" s="4" t="s">
        <v>68</v>
      </c>
      <c r="D21" s="2">
        <v>5</v>
      </c>
    </row>
    <row r="22" spans="1:4" x14ac:dyDescent="0.25">
      <c r="A22" s="3" t="s">
        <v>88</v>
      </c>
      <c r="B22" s="5">
        <v>67110</v>
      </c>
      <c r="C22" s="4" t="s">
        <v>72</v>
      </c>
      <c r="D22" s="2">
        <v>3</v>
      </c>
    </row>
    <row r="23" spans="1:4" x14ac:dyDescent="0.25">
      <c r="A23" s="3" t="s">
        <v>89</v>
      </c>
      <c r="B23" s="5">
        <v>58933</v>
      </c>
      <c r="C23" s="4" t="s">
        <v>72</v>
      </c>
      <c r="D23" s="2">
        <v>5</v>
      </c>
    </row>
    <row r="24" spans="1:4" x14ac:dyDescent="0.25">
      <c r="A24" s="3" t="s">
        <v>90</v>
      </c>
      <c r="B24" s="5">
        <v>66250</v>
      </c>
      <c r="C24" s="4" t="s">
        <v>72</v>
      </c>
      <c r="D24" s="2">
        <v>2</v>
      </c>
    </row>
    <row r="25" spans="1:4" x14ac:dyDescent="0.25">
      <c r="A25" s="3" t="s">
        <v>91</v>
      </c>
      <c r="B25" s="5">
        <v>64152</v>
      </c>
      <c r="C25" s="4" t="s">
        <v>72</v>
      </c>
      <c r="D25" s="2">
        <v>1</v>
      </c>
    </row>
    <row r="26" spans="1:4" x14ac:dyDescent="0.25">
      <c r="A26" s="3" t="s">
        <v>92</v>
      </c>
      <c r="B26" s="5">
        <v>114676</v>
      </c>
      <c r="C26" s="4" t="s">
        <v>68</v>
      </c>
      <c r="D26" s="2">
        <v>4</v>
      </c>
    </row>
    <row r="27" spans="1:4" x14ac:dyDescent="0.25">
      <c r="A27" s="3" t="s">
        <v>93</v>
      </c>
      <c r="B27" s="5">
        <v>74221</v>
      </c>
      <c r="C27" s="4" t="s">
        <v>68</v>
      </c>
      <c r="D27" s="2">
        <v>2</v>
      </c>
    </row>
    <row r="28" spans="1:4" x14ac:dyDescent="0.25">
      <c r="A28" s="3" t="s">
        <v>94</v>
      </c>
      <c r="B28" s="5">
        <v>87417</v>
      </c>
      <c r="C28" s="4" t="s">
        <v>68</v>
      </c>
      <c r="D28" s="2">
        <v>3</v>
      </c>
    </row>
    <row r="29" spans="1:4" x14ac:dyDescent="0.25">
      <c r="A29" s="3" t="s">
        <v>95</v>
      </c>
      <c r="B29" s="5">
        <v>105859</v>
      </c>
      <c r="C29" s="4" t="s">
        <v>68</v>
      </c>
      <c r="D29" s="2">
        <v>4</v>
      </c>
    </row>
    <row r="30" spans="1:4" x14ac:dyDescent="0.25">
      <c r="A30" s="3" t="s">
        <v>96</v>
      </c>
      <c r="B30" s="5">
        <v>84423</v>
      </c>
      <c r="C30" s="4" t="s">
        <v>68</v>
      </c>
      <c r="D30" s="2">
        <v>5</v>
      </c>
    </row>
    <row r="31" spans="1:4" x14ac:dyDescent="0.25">
      <c r="A31" s="3" t="s">
        <v>97</v>
      </c>
      <c r="B31" s="5">
        <v>88681</v>
      </c>
      <c r="C31" s="4" t="s">
        <v>68</v>
      </c>
      <c r="D31" s="2">
        <v>3</v>
      </c>
    </row>
    <row r="32" spans="1:4" x14ac:dyDescent="0.25">
      <c r="A32" s="3" t="s">
        <v>98</v>
      </c>
      <c r="B32" s="5">
        <v>59167</v>
      </c>
      <c r="C32" s="4" t="s">
        <v>72</v>
      </c>
      <c r="D32" s="2">
        <v>2</v>
      </c>
    </row>
    <row r="33" spans="1:4" x14ac:dyDescent="0.25">
      <c r="A33" s="3" t="s">
        <v>99</v>
      </c>
      <c r="B33" s="5">
        <v>73980</v>
      </c>
      <c r="C33" s="4" t="s">
        <v>68</v>
      </c>
      <c r="D33" s="2">
        <v>4</v>
      </c>
    </row>
    <row r="34" spans="1:4" x14ac:dyDescent="0.25">
      <c r="A34" s="3" t="s">
        <v>100</v>
      </c>
      <c r="B34" s="5">
        <v>93761</v>
      </c>
      <c r="C34" s="4" t="s">
        <v>68</v>
      </c>
      <c r="D34" s="2">
        <v>4</v>
      </c>
    </row>
    <row r="35" spans="1:4" x14ac:dyDescent="0.25">
      <c r="A35" s="3" t="s">
        <v>101</v>
      </c>
      <c r="B35" s="5">
        <v>72699</v>
      </c>
      <c r="C35" s="4" t="s">
        <v>68</v>
      </c>
      <c r="D35" s="2">
        <v>3</v>
      </c>
    </row>
    <row r="36" spans="1:4" x14ac:dyDescent="0.25">
      <c r="A36" s="3" t="s">
        <v>102</v>
      </c>
      <c r="B36" s="5">
        <v>72361</v>
      </c>
      <c r="C36" s="4" t="s">
        <v>68</v>
      </c>
      <c r="D36" s="2">
        <v>1</v>
      </c>
    </row>
    <row r="37" spans="1:4" x14ac:dyDescent="0.25">
      <c r="A37" s="3" t="s">
        <v>103</v>
      </c>
      <c r="B37" s="5">
        <v>144461</v>
      </c>
      <c r="C37" s="4" t="s">
        <v>68</v>
      </c>
      <c r="D37" s="2">
        <v>3</v>
      </c>
    </row>
    <row r="38" spans="1:4" x14ac:dyDescent="0.25">
      <c r="A38" s="3" t="s">
        <v>104</v>
      </c>
      <c r="B38" s="5">
        <v>54485</v>
      </c>
      <c r="C38" s="4" t="s">
        <v>72</v>
      </c>
      <c r="D38" s="2">
        <v>6</v>
      </c>
    </row>
    <row r="39" spans="1:4" x14ac:dyDescent="0.25">
      <c r="A39" s="3" t="s">
        <v>105</v>
      </c>
      <c r="B39" s="5">
        <v>63664</v>
      </c>
      <c r="C39" s="4" t="s">
        <v>72</v>
      </c>
      <c r="D39" s="2">
        <v>5</v>
      </c>
    </row>
    <row r="40" spans="1:4" x14ac:dyDescent="0.25">
      <c r="A40" s="3" t="s">
        <v>106</v>
      </c>
      <c r="B40" s="5">
        <v>103996</v>
      </c>
      <c r="C40" s="4" t="s">
        <v>68</v>
      </c>
      <c r="D40" s="2">
        <v>3</v>
      </c>
    </row>
    <row r="41" spans="1:4" x14ac:dyDescent="0.25">
      <c r="A41" s="3" t="s">
        <v>107</v>
      </c>
      <c r="B41" s="5">
        <v>127813</v>
      </c>
      <c r="C41" s="4" t="s">
        <v>68</v>
      </c>
      <c r="D41" s="2">
        <v>4</v>
      </c>
    </row>
    <row r="42" spans="1:4" x14ac:dyDescent="0.25">
      <c r="A42" s="3" t="s">
        <v>108</v>
      </c>
      <c r="B42" s="5">
        <v>102422</v>
      </c>
      <c r="C42" s="4" t="s">
        <v>68</v>
      </c>
      <c r="D42" s="2">
        <v>3</v>
      </c>
    </row>
    <row r="43" spans="1:4" x14ac:dyDescent="0.25">
      <c r="A43" s="3" t="s">
        <v>109</v>
      </c>
      <c r="B43" s="5">
        <v>87500</v>
      </c>
      <c r="C43" s="4" t="s">
        <v>68</v>
      </c>
      <c r="D43" s="2">
        <v>6</v>
      </c>
    </row>
    <row r="44" spans="1:4" x14ac:dyDescent="0.25">
      <c r="A44" s="3" t="s">
        <v>110</v>
      </c>
      <c r="B44" s="5">
        <v>66306</v>
      </c>
      <c r="C44" s="4" t="s">
        <v>72</v>
      </c>
      <c r="D44" s="2">
        <v>5</v>
      </c>
    </row>
    <row r="45" spans="1:4" x14ac:dyDescent="0.25">
      <c r="A45" s="3" t="s">
        <v>111</v>
      </c>
      <c r="B45" s="5">
        <v>88481</v>
      </c>
      <c r="C45" s="4" t="s">
        <v>68</v>
      </c>
      <c r="D45" s="2">
        <v>5</v>
      </c>
    </row>
    <row r="46" spans="1:4" x14ac:dyDescent="0.25">
      <c r="A46" s="3" t="s">
        <v>112</v>
      </c>
      <c r="B46" s="5">
        <v>82365</v>
      </c>
      <c r="C46" s="4" t="s">
        <v>68</v>
      </c>
      <c r="D46" s="2">
        <v>2</v>
      </c>
    </row>
    <row r="47" spans="1:4" x14ac:dyDescent="0.25">
      <c r="A47" s="3" t="s">
        <v>113</v>
      </c>
      <c r="B47" s="5">
        <v>48569</v>
      </c>
      <c r="C47" s="4" t="s">
        <v>72</v>
      </c>
      <c r="D47" s="2">
        <v>5</v>
      </c>
    </row>
    <row r="48" spans="1:4" x14ac:dyDescent="0.25">
      <c r="A48" s="3" t="s">
        <v>114</v>
      </c>
      <c r="B48" s="5">
        <v>63889</v>
      </c>
      <c r="C48" s="4" t="s">
        <v>72</v>
      </c>
      <c r="D48" s="2">
        <v>3</v>
      </c>
    </row>
    <row r="49" spans="1:4" x14ac:dyDescent="0.25">
      <c r="A49" s="3" t="s">
        <v>115</v>
      </c>
      <c r="B49" s="5">
        <v>93640</v>
      </c>
      <c r="C49" s="4" t="s">
        <v>68</v>
      </c>
      <c r="D49" s="2">
        <v>6</v>
      </c>
    </row>
    <row r="50" spans="1:4" x14ac:dyDescent="0.25">
      <c r="A50" s="3" t="s">
        <v>116</v>
      </c>
      <c r="B50" s="5">
        <v>52356</v>
      </c>
      <c r="C50" s="4" t="s">
        <v>72</v>
      </c>
      <c r="D50" s="2">
        <v>1</v>
      </c>
    </row>
    <row r="51" spans="1:4" x14ac:dyDescent="0.25">
      <c r="A51" s="3" t="s">
        <v>117</v>
      </c>
      <c r="B51" s="5">
        <v>95465</v>
      </c>
      <c r="C51" s="4" t="s">
        <v>68</v>
      </c>
      <c r="D51" s="2">
        <v>4</v>
      </c>
    </row>
    <row r="52" spans="1:4" x14ac:dyDescent="0.25">
      <c r="A52" s="3" t="s">
        <v>118</v>
      </c>
      <c r="B52" s="5">
        <v>75909</v>
      </c>
      <c r="C52" s="4" t="s">
        <v>68</v>
      </c>
      <c r="D52" s="2">
        <v>6</v>
      </c>
    </row>
    <row r="53" spans="1:4" x14ac:dyDescent="0.25">
      <c r="A53" s="3" t="s">
        <v>119</v>
      </c>
      <c r="B53" s="5">
        <v>90878</v>
      </c>
      <c r="C53" s="4" t="s">
        <v>68</v>
      </c>
      <c r="D53" s="2">
        <v>6</v>
      </c>
    </row>
    <row r="54" spans="1:4" x14ac:dyDescent="0.25">
      <c r="A54" s="3" t="s">
        <v>120</v>
      </c>
      <c r="B54" s="5">
        <v>157500</v>
      </c>
      <c r="C54" s="4" t="s">
        <v>68</v>
      </c>
      <c r="D54" s="2">
        <v>4</v>
      </c>
    </row>
    <row r="55" spans="1:4" x14ac:dyDescent="0.25">
      <c r="A55" s="3" t="s">
        <v>121</v>
      </c>
      <c r="B55" s="5">
        <v>72804</v>
      </c>
      <c r="C55" s="4" t="s">
        <v>68</v>
      </c>
      <c r="D55" s="2">
        <v>5</v>
      </c>
    </row>
    <row r="56" spans="1:4" x14ac:dyDescent="0.25">
      <c r="A56" s="3" t="s">
        <v>122</v>
      </c>
      <c r="B56" s="5">
        <v>49000</v>
      </c>
      <c r="C56" s="4" t="s">
        <v>72</v>
      </c>
      <c r="D56" s="2">
        <v>1</v>
      </c>
    </row>
    <row r="57" spans="1:4" x14ac:dyDescent="0.25">
      <c r="A57" s="3" t="s">
        <v>123</v>
      </c>
      <c r="B57" s="5">
        <v>91287</v>
      </c>
      <c r="C57" s="4" t="s">
        <v>68</v>
      </c>
      <c r="D57" s="2">
        <v>3</v>
      </c>
    </row>
    <row r="58" spans="1:4" x14ac:dyDescent="0.25">
      <c r="A58" s="3" t="s">
        <v>124</v>
      </c>
      <c r="B58" s="5">
        <v>63299</v>
      </c>
      <c r="C58" s="4" t="s">
        <v>72</v>
      </c>
      <c r="D58" s="2">
        <v>5</v>
      </c>
    </row>
    <row r="59" spans="1:4" x14ac:dyDescent="0.25">
      <c r="A59" s="3" t="s">
        <v>125</v>
      </c>
      <c r="B59" s="5">
        <v>93643</v>
      </c>
      <c r="C59" s="4" t="s">
        <v>68</v>
      </c>
      <c r="D59" s="2">
        <v>4</v>
      </c>
    </row>
    <row r="60" spans="1:4" x14ac:dyDescent="0.25">
      <c r="A60" s="3" t="s">
        <v>126</v>
      </c>
      <c r="B60" s="5">
        <v>48725</v>
      </c>
      <c r="C60" s="4" t="s">
        <v>72</v>
      </c>
      <c r="D60" s="2">
        <v>6</v>
      </c>
    </row>
    <row r="61" spans="1:4" x14ac:dyDescent="0.25">
      <c r="A61" s="3" t="s">
        <v>127</v>
      </c>
      <c r="B61" s="5">
        <v>54741</v>
      </c>
      <c r="C61" s="4" t="s">
        <v>72</v>
      </c>
      <c r="D61" s="2">
        <v>1</v>
      </c>
    </row>
    <row r="62" spans="1:4" x14ac:dyDescent="0.25">
      <c r="A62" s="3" t="s">
        <v>128</v>
      </c>
      <c r="B62" s="5">
        <v>65648</v>
      </c>
      <c r="C62" s="4" t="s">
        <v>72</v>
      </c>
      <c r="D62" s="2">
        <v>1</v>
      </c>
    </row>
    <row r="63" spans="1:4" x14ac:dyDescent="0.25">
      <c r="A63" s="3" t="s">
        <v>129</v>
      </c>
      <c r="B63" s="5">
        <v>63594</v>
      </c>
      <c r="C63" s="4" t="s">
        <v>72</v>
      </c>
      <c r="D63" s="2">
        <v>1</v>
      </c>
    </row>
    <row r="64" spans="1:4" x14ac:dyDescent="0.25">
      <c r="A64" s="3" t="s">
        <v>130</v>
      </c>
      <c r="B64" s="5">
        <v>47276</v>
      </c>
      <c r="C64" s="4" t="s">
        <v>72</v>
      </c>
      <c r="D64" s="2">
        <v>2</v>
      </c>
    </row>
    <row r="65" spans="1:4" x14ac:dyDescent="0.25">
      <c r="A65" s="3" t="s">
        <v>131</v>
      </c>
      <c r="B65" s="5">
        <v>67813</v>
      </c>
      <c r="C65" s="4" t="s">
        <v>72</v>
      </c>
      <c r="D65" s="2">
        <v>5</v>
      </c>
    </row>
    <row r="66" spans="1:4" x14ac:dyDescent="0.25">
      <c r="A66" s="3" t="s">
        <v>132</v>
      </c>
      <c r="B66" s="5">
        <v>57375</v>
      </c>
      <c r="C66" s="4" t="s">
        <v>72</v>
      </c>
      <c r="D66" s="2">
        <v>1</v>
      </c>
    </row>
    <row r="67" spans="1:4" x14ac:dyDescent="0.25">
      <c r="A67" s="3" t="s">
        <v>133</v>
      </c>
      <c r="B67" s="5">
        <v>64867</v>
      </c>
      <c r="C67" s="4" t="s">
        <v>72</v>
      </c>
      <c r="D67" s="2">
        <v>3</v>
      </c>
    </row>
    <row r="68" spans="1:4" x14ac:dyDescent="0.25">
      <c r="A68" s="3" t="s">
        <v>134</v>
      </c>
      <c r="B68" s="5">
        <v>117679</v>
      </c>
      <c r="C68" s="4" t="s">
        <v>68</v>
      </c>
      <c r="D68" s="2">
        <v>5</v>
      </c>
    </row>
    <row r="69" spans="1:4" x14ac:dyDescent="0.25">
      <c r="A69" s="3" t="s">
        <v>135</v>
      </c>
      <c r="B69" s="5">
        <v>46452</v>
      </c>
      <c r="C69" s="4" t="s">
        <v>72</v>
      </c>
      <c r="D69" s="2">
        <v>1</v>
      </c>
    </row>
    <row r="70" spans="1:4" x14ac:dyDescent="0.25">
      <c r="A70" s="3" t="s">
        <v>136</v>
      </c>
      <c r="B70" s="5">
        <v>132385</v>
      </c>
      <c r="C70" s="4" t="s">
        <v>68</v>
      </c>
      <c r="D70" s="2">
        <v>4</v>
      </c>
    </row>
    <row r="71" spans="1:4" x14ac:dyDescent="0.25">
      <c r="A71" s="3" t="s">
        <v>137</v>
      </c>
      <c r="B71" s="5">
        <v>79286</v>
      </c>
      <c r="C71" s="4" t="s">
        <v>68</v>
      </c>
      <c r="D71" s="2">
        <v>1</v>
      </c>
    </row>
    <row r="72" spans="1:4" x14ac:dyDescent="0.25">
      <c r="A72" s="3" t="s">
        <v>138</v>
      </c>
      <c r="B72" s="5">
        <v>50521</v>
      </c>
      <c r="C72" s="4" t="s">
        <v>72</v>
      </c>
      <c r="D72" s="2">
        <v>1</v>
      </c>
    </row>
    <row r="73" spans="1:4" x14ac:dyDescent="0.25">
      <c r="A73" s="3" t="s">
        <v>139</v>
      </c>
      <c r="B73" s="5">
        <v>47500</v>
      </c>
      <c r="C73" s="4" t="s">
        <v>72</v>
      </c>
      <c r="D73" s="2">
        <v>1</v>
      </c>
    </row>
    <row r="74" spans="1:4" x14ac:dyDescent="0.25">
      <c r="A74" s="3" t="s">
        <v>140</v>
      </c>
      <c r="B74" s="5">
        <v>77404</v>
      </c>
      <c r="C74" s="4" t="s">
        <v>68</v>
      </c>
      <c r="D74" s="2">
        <v>4</v>
      </c>
    </row>
    <row r="75" spans="1:4" x14ac:dyDescent="0.25">
      <c r="A75" s="3" t="s">
        <v>141</v>
      </c>
      <c r="B75" s="5">
        <v>68684</v>
      </c>
      <c r="C75" s="4" t="s">
        <v>68</v>
      </c>
      <c r="D75" s="2">
        <v>5</v>
      </c>
    </row>
    <row r="76" spans="1:4" x14ac:dyDescent="0.25">
      <c r="A76" s="3" t="s">
        <v>142</v>
      </c>
      <c r="B76" s="5">
        <v>85558</v>
      </c>
      <c r="C76" s="4" t="s">
        <v>68</v>
      </c>
      <c r="D76" s="2">
        <v>6</v>
      </c>
    </row>
    <row r="77" spans="1:4" x14ac:dyDescent="0.25">
      <c r="A77" s="3" t="s">
        <v>143</v>
      </c>
      <c r="B77" s="5">
        <v>75307</v>
      </c>
      <c r="C77" s="4" t="s">
        <v>68</v>
      </c>
      <c r="D77" s="2">
        <v>2</v>
      </c>
    </row>
    <row r="78" spans="1:4" x14ac:dyDescent="0.25">
      <c r="A78" s="3" t="s">
        <v>144</v>
      </c>
      <c r="B78" s="5">
        <v>50860</v>
      </c>
      <c r="C78" s="4" t="s">
        <v>72</v>
      </c>
      <c r="D78" s="2">
        <v>5</v>
      </c>
    </row>
    <row r="79" spans="1:4" x14ac:dyDescent="0.25">
      <c r="A79" s="3" t="s">
        <v>468</v>
      </c>
      <c r="B79" s="5">
        <v>67679</v>
      </c>
      <c r="C79" s="4" t="s">
        <v>72</v>
      </c>
      <c r="D79" s="2">
        <v>3</v>
      </c>
    </row>
    <row r="80" spans="1:4" x14ac:dyDescent="0.25">
      <c r="A80" s="3" t="s">
        <v>145</v>
      </c>
      <c r="B80" s="5">
        <v>85326</v>
      </c>
      <c r="C80" s="4" t="s">
        <v>68</v>
      </c>
      <c r="D80" s="2">
        <v>5</v>
      </c>
    </row>
    <row r="81" spans="1:4" x14ac:dyDescent="0.25">
      <c r="A81" s="3" t="s">
        <v>146</v>
      </c>
      <c r="B81" s="5">
        <v>84616</v>
      </c>
      <c r="C81" s="4" t="s">
        <v>68</v>
      </c>
      <c r="D81" s="2">
        <v>3</v>
      </c>
    </row>
    <row r="82" spans="1:4" x14ac:dyDescent="0.25">
      <c r="A82" s="3" t="s">
        <v>147</v>
      </c>
      <c r="B82" s="5">
        <v>176250</v>
      </c>
      <c r="C82" s="4" t="s">
        <v>68</v>
      </c>
      <c r="D82" s="2">
        <v>6</v>
      </c>
    </row>
    <row r="83" spans="1:4" x14ac:dyDescent="0.25">
      <c r="A83" s="3" t="s">
        <v>148</v>
      </c>
      <c r="B83" s="5">
        <v>76786</v>
      </c>
      <c r="C83" s="4" t="s">
        <v>68</v>
      </c>
      <c r="D83" s="2">
        <v>4</v>
      </c>
    </row>
    <row r="84" spans="1:4" x14ac:dyDescent="0.25">
      <c r="A84" s="3" t="s">
        <v>149</v>
      </c>
      <c r="B84" s="5">
        <v>68053</v>
      </c>
      <c r="C84" s="4" t="s">
        <v>68</v>
      </c>
      <c r="D84" s="2">
        <v>3</v>
      </c>
    </row>
    <row r="85" spans="1:4" x14ac:dyDescent="0.25">
      <c r="A85" s="3" t="s">
        <v>150</v>
      </c>
      <c r="B85" s="5">
        <v>116125</v>
      </c>
      <c r="C85" s="4" t="s">
        <v>68</v>
      </c>
      <c r="D85" s="2">
        <v>3</v>
      </c>
    </row>
    <row r="86" spans="1:4" x14ac:dyDescent="0.25">
      <c r="A86" s="3" t="s">
        <v>151</v>
      </c>
      <c r="B86" s="5">
        <v>120253</v>
      </c>
      <c r="C86" s="4" t="s">
        <v>68</v>
      </c>
      <c r="D86" s="2">
        <v>5</v>
      </c>
    </row>
    <row r="87" spans="1:4" x14ac:dyDescent="0.25">
      <c r="A87" s="3" t="s">
        <v>152</v>
      </c>
      <c r="B87" s="5">
        <v>88534</v>
      </c>
      <c r="C87" s="4" t="s">
        <v>68</v>
      </c>
      <c r="D87" s="2">
        <v>5</v>
      </c>
    </row>
    <row r="88" spans="1:4" x14ac:dyDescent="0.25">
      <c r="A88" s="3" t="s">
        <v>153</v>
      </c>
      <c r="B88" s="5">
        <v>71020</v>
      </c>
      <c r="C88" s="4" t="s">
        <v>68</v>
      </c>
      <c r="D88" s="2">
        <v>3</v>
      </c>
    </row>
    <row r="89" spans="1:4" x14ac:dyDescent="0.25">
      <c r="A89" s="3" t="s">
        <v>154</v>
      </c>
      <c r="B89" s="5">
        <v>84173</v>
      </c>
      <c r="C89" s="4" t="s">
        <v>68</v>
      </c>
      <c r="D89" s="2">
        <v>2</v>
      </c>
    </row>
    <row r="90" spans="1:4" x14ac:dyDescent="0.25">
      <c r="A90" s="3" t="s">
        <v>155</v>
      </c>
      <c r="B90" s="5">
        <v>62452</v>
      </c>
      <c r="C90" s="4" t="s">
        <v>72</v>
      </c>
      <c r="D90" s="2">
        <v>5</v>
      </c>
    </row>
    <row r="91" spans="1:4" x14ac:dyDescent="0.25">
      <c r="A91" s="3" t="s">
        <v>156</v>
      </c>
      <c r="B91" s="5">
        <v>56927</v>
      </c>
      <c r="C91" s="4" t="s">
        <v>72</v>
      </c>
      <c r="D91" s="2">
        <v>2</v>
      </c>
    </row>
    <row r="92" spans="1:4" x14ac:dyDescent="0.25">
      <c r="A92" s="3" t="s">
        <v>157</v>
      </c>
      <c r="B92" s="5">
        <v>95372</v>
      </c>
      <c r="C92" s="4" t="s">
        <v>68</v>
      </c>
      <c r="D92" s="2">
        <v>5</v>
      </c>
    </row>
    <row r="93" spans="1:4" x14ac:dyDescent="0.25">
      <c r="A93" s="3" t="s">
        <v>158</v>
      </c>
      <c r="B93" s="5">
        <v>56911</v>
      </c>
      <c r="C93" s="4" t="s">
        <v>72</v>
      </c>
      <c r="D93" s="2">
        <v>5</v>
      </c>
    </row>
    <row r="94" spans="1:4" x14ac:dyDescent="0.25">
      <c r="A94" s="3" t="s">
        <v>159</v>
      </c>
      <c r="B94" s="5">
        <v>54556</v>
      </c>
      <c r="C94" s="4" t="s">
        <v>72</v>
      </c>
      <c r="D94" s="2">
        <v>1</v>
      </c>
    </row>
    <row r="95" spans="1:4" x14ac:dyDescent="0.25">
      <c r="A95" s="3" t="s">
        <v>160</v>
      </c>
      <c r="B95" s="5">
        <v>61083</v>
      </c>
      <c r="C95" s="4" t="s">
        <v>72</v>
      </c>
      <c r="D95" s="2">
        <v>2</v>
      </c>
    </row>
    <row r="96" spans="1:4" x14ac:dyDescent="0.25">
      <c r="A96" s="3" t="s">
        <v>161</v>
      </c>
      <c r="B96" s="5">
        <v>89185</v>
      </c>
      <c r="C96" s="4" t="s">
        <v>68</v>
      </c>
      <c r="D96" s="2">
        <v>4</v>
      </c>
    </row>
    <row r="97" spans="1:4" x14ac:dyDescent="0.25">
      <c r="A97" s="3" t="s">
        <v>162</v>
      </c>
      <c r="B97" s="5">
        <v>51056</v>
      </c>
      <c r="C97" s="4" t="s">
        <v>72</v>
      </c>
      <c r="D97" s="2">
        <v>4</v>
      </c>
    </row>
    <row r="98" spans="1:4" x14ac:dyDescent="0.25">
      <c r="A98" s="3" t="s">
        <v>163</v>
      </c>
      <c r="B98" s="5">
        <v>60445</v>
      </c>
      <c r="C98" s="4" t="s">
        <v>72</v>
      </c>
      <c r="D98" s="2">
        <v>5</v>
      </c>
    </row>
    <row r="99" spans="1:4" x14ac:dyDescent="0.25">
      <c r="A99" s="3" t="s">
        <v>164</v>
      </c>
      <c r="B99" s="5">
        <v>33763</v>
      </c>
      <c r="C99" s="4" t="s">
        <v>72</v>
      </c>
      <c r="D99" s="2">
        <v>5</v>
      </c>
    </row>
    <row r="100" spans="1:4" x14ac:dyDescent="0.25">
      <c r="A100" s="3" t="s">
        <v>165</v>
      </c>
      <c r="B100" s="5">
        <v>64070</v>
      </c>
      <c r="C100" s="4" t="s">
        <v>72</v>
      </c>
      <c r="D100" s="2">
        <v>5</v>
      </c>
    </row>
    <row r="101" spans="1:4" x14ac:dyDescent="0.25">
      <c r="A101" s="3" t="s">
        <v>166</v>
      </c>
      <c r="B101" s="5">
        <v>46628</v>
      </c>
      <c r="C101" s="4" t="s">
        <v>72</v>
      </c>
      <c r="D101" s="2">
        <v>3</v>
      </c>
    </row>
    <row r="102" spans="1:4" x14ac:dyDescent="0.25">
      <c r="A102" s="3" t="s">
        <v>167</v>
      </c>
      <c r="B102" s="5">
        <v>52313</v>
      </c>
      <c r="C102" s="4" t="s">
        <v>72</v>
      </c>
      <c r="D102" s="2">
        <v>1</v>
      </c>
    </row>
    <row r="103" spans="1:4" x14ac:dyDescent="0.25">
      <c r="A103" s="3" t="s">
        <v>168</v>
      </c>
      <c r="B103" s="5">
        <v>94538</v>
      </c>
      <c r="C103" s="4" t="s">
        <v>68</v>
      </c>
      <c r="D103" s="2">
        <v>5</v>
      </c>
    </row>
    <row r="104" spans="1:4" x14ac:dyDescent="0.25">
      <c r="A104" s="3" t="s">
        <v>169</v>
      </c>
      <c r="B104" s="5">
        <v>68881</v>
      </c>
      <c r="C104" s="4" t="s">
        <v>68</v>
      </c>
      <c r="D104" s="2">
        <v>3</v>
      </c>
    </row>
    <row r="105" spans="1:4" x14ac:dyDescent="0.25">
      <c r="A105" s="3" t="s">
        <v>170</v>
      </c>
      <c r="B105" s="5">
        <v>101980</v>
      </c>
      <c r="C105" s="4" t="s">
        <v>68</v>
      </c>
      <c r="D105" s="2">
        <v>3</v>
      </c>
    </row>
    <row r="106" spans="1:4" x14ac:dyDescent="0.25">
      <c r="A106" s="3" t="s">
        <v>171</v>
      </c>
      <c r="B106" s="5">
        <v>87830</v>
      </c>
      <c r="C106" s="4" t="s">
        <v>68</v>
      </c>
      <c r="D106" s="2">
        <v>5</v>
      </c>
    </row>
    <row r="107" spans="1:4" x14ac:dyDescent="0.25">
      <c r="A107" s="3" t="s">
        <v>172</v>
      </c>
      <c r="B107" s="5">
        <v>46589</v>
      </c>
      <c r="C107" s="4" t="s">
        <v>72</v>
      </c>
      <c r="D107" s="2">
        <v>3</v>
      </c>
    </row>
    <row r="108" spans="1:4" x14ac:dyDescent="0.25">
      <c r="A108" s="3" t="s">
        <v>173</v>
      </c>
      <c r="B108" s="5">
        <v>106898</v>
      </c>
      <c r="C108" s="4" t="s">
        <v>68</v>
      </c>
      <c r="D108" s="2">
        <v>4</v>
      </c>
    </row>
    <row r="109" spans="1:4" x14ac:dyDescent="0.25">
      <c r="A109" s="3" t="s">
        <v>174</v>
      </c>
      <c r="B109" s="5">
        <v>75776</v>
      </c>
      <c r="C109" s="4" t="s">
        <v>68</v>
      </c>
      <c r="D109" s="2">
        <v>2</v>
      </c>
    </row>
    <row r="110" spans="1:4" x14ac:dyDescent="0.25">
      <c r="A110" s="3" t="s">
        <v>175</v>
      </c>
      <c r="B110" s="5">
        <v>60229</v>
      </c>
      <c r="C110" s="4" t="s">
        <v>72</v>
      </c>
      <c r="D110" s="2">
        <v>4</v>
      </c>
    </row>
    <row r="111" spans="1:4" x14ac:dyDescent="0.25">
      <c r="A111" s="3" t="s">
        <v>176</v>
      </c>
      <c r="B111" s="5">
        <v>69219</v>
      </c>
      <c r="C111" s="4" t="s">
        <v>68</v>
      </c>
      <c r="D111" s="2">
        <v>1</v>
      </c>
    </row>
    <row r="112" spans="1:4" x14ac:dyDescent="0.25">
      <c r="A112" s="3" t="s">
        <v>177</v>
      </c>
      <c r="B112" s="5">
        <v>31406</v>
      </c>
      <c r="C112" s="4" t="s">
        <v>72</v>
      </c>
      <c r="D112" s="2">
        <v>5</v>
      </c>
    </row>
    <row r="113" spans="1:4" x14ac:dyDescent="0.25">
      <c r="A113" s="3" t="s">
        <v>178</v>
      </c>
      <c r="B113" s="5">
        <v>81250</v>
      </c>
      <c r="C113" s="4" t="s">
        <v>68</v>
      </c>
      <c r="D113" s="2">
        <v>3</v>
      </c>
    </row>
    <row r="114" spans="1:4" x14ac:dyDescent="0.25">
      <c r="A114" s="3" t="s">
        <v>179</v>
      </c>
      <c r="B114" s="5">
        <v>78261</v>
      </c>
      <c r="C114" s="4" t="s">
        <v>68</v>
      </c>
      <c r="D114" s="2">
        <v>2</v>
      </c>
    </row>
    <row r="115" spans="1:4" x14ac:dyDescent="0.25">
      <c r="A115" s="3" t="s">
        <v>180</v>
      </c>
      <c r="B115" s="5">
        <v>75208</v>
      </c>
      <c r="C115" s="4" t="s">
        <v>68</v>
      </c>
      <c r="D115" s="2">
        <v>1</v>
      </c>
    </row>
    <row r="116" spans="1:4" x14ac:dyDescent="0.25">
      <c r="A116" s="3" t="s">
        <v>181</v>
      </c>
      <c r="B116" s="5">
        <v>52026</v>
      </c>
      <c r="C116" s="4" t="s">
        <v>72</v>
      </c>
      <c r="D116" s="2">
        <v>1</v>
      </c>
    </row>
    <row r="117" spans="1:4" x14ac:dyDescent="0.25">
      <c r="A117" s="3" t="s">
        <v>182</v>
      </c>
      <c r="B117" s="5">
        <v>48493</v>
      </c>
      <c r="C117" s="4" t="s">
        <v>72</v>
      </c>
      <c r="D117" s="2">
        <v>2</v>
      </c>
    </row>
    <row r="118" spans="1:4" x14ac:dyDescent="0.25">
      <c r="A118" s="3" t="s">
        <v>183</v>
      </c>
      <c r="B118" s="5">
        <v>116686</v>
      </c>
      <c r="C118" s="4" t="s">
        <v>68</v>
      </c>
      <c r="D118" s="2">
        <v>3</v>
      </c>
    </row>
    <row r="119" spans="1:4" x14ac:dyDescent="0.25">
      <c r="A119" s="3" t="s">
        <v>184</v>
      </c>
      <c r="B119" s="5">
        <v>92898</v>
      </c>
      <c r="C119" s="4" t="s">
        <v>68</v>
      </c>
      <c r="D119" s="2">
        <v>4</v>
      </c>
    </row>
    <row r="120" spans="1:4" x14ac:dyDescent="0.25">
      <c r="A120" s="3" t="s">
        <v>185</v>
      </c>
      <c r="B120" s="5">
        <v>74737</v>
      </c>
      <c r="C120" s="4" t="s">
        <v>68</v>
      </c>
      <c r="D120" s="2">
        <v>2</v>
      </c>
    </row>
    <row r="121" spans="1:4" x14ac:dyDescent="0.25">
      <c r="A121" s="3" t="s">
        <v>186</v>
      </c>
      <c r="B121" s="5">
        <v>69917</v>
      </c>
      <c r="C121" s="4" t="s">
        <v>68</v>
      </c>
      <c r="D121" s="2">
        <v>5</v>
      </c>
    </row>
    <row r="122" spans="1:4" x14ac:dyDescent="0.25">
      <c r="A122" s="3" t="s">
        <v>187</v>
      </c>
      <c r="B122" s="5">
        <v>108558</v>
      </c>
      <c r="C122" s="4" t="s">
        <v>68</v>
      </c>
      <c r="D122" s="2">
        <v>4</v>
      </c>
    </row>
    <row r="123" spans="1:4" x14ac:dyDescent="0.25">
      <c r="A123" s="3" t="s">
        <v>188</v>
      </c>
      <c r="B123" s="5">
        <v>78722</v>
      </c>
      <c r="C123" s="4" t="s">
        <v>68</v>
      </c>
      <c r="D123" s="2">
        <v>2</v>
      </c>
    </row>
    <row r="124" spans="1:4" x14ac:dyDescent="0.25">
      <c r="A124" s="3" t="s">
        <v>189</v>
      </c>
      <c r="B124" s="5">
        <v>80395</v>
      </c>
      <c r="C124" s="4" t="s">
        <v>68</v>
      </c>
      <c r="D124" s="2">
        <v>1</v>
      </c>
    </row>
    <row r="125" spans="1:4" x14ac:dyDescent="0.25">
      <c r="A125" s="3" t="s">
        <v>190</v>
      </c>
      <c r="B125" s="5">
        <v>98750</v>
      </c>
      <c r="C125" s="4" t="s">
        <v>68</v>
      </c>
      <c r="D125" s="2">
        <v>5</v>
      </c>
    </row>
    <row r="126" spans="1:4" x14ac:dyDescent="0.25">
      <c r="A126" s="3" t="s">
        <v>191</v>
      </c>
      <c r="B126" s="5">
        <v>93771</v>
      </c>
      <c r="C126" s="4" t="s">
        <v>68</v>
      </c>
      <c r="D126" s="2">
        <v>5</v>
      </c>
    </row>
    <row r="127" spans="1:4" x14ac:dyDescent="0.25">
      <c r="A127" s="3" t="s">
        <v>192</v>
      </c>
      <c r="B127" s="5">
        <v>59148</v>
      </c>
      <c r="C127" s="4" t="s">
        <v>72</v>
      </c>
      <c r="D127" s="2">
        <v>2</v>
      </c>
    </row>
    <row r="128" spans="1:4" x14ac:dyDescent="0.25">
      <c r="A128" s="3" t="s">
        <v>193</v>
      </c>
      <c r="B128" s="5">
        <v>131563</v>
      </c>
      <c r="C128" s="4" t="s">
        <v>68</v>
      </c>
      <c r="D128" s="2">
        <v>3</v>
      </c>
    </row>
    <row r="129" spans="1:4" x14ac:dyDescent="0.25">
      <c r="A129" s="3" t="s">
        <v>194</v>
      </c>
      <c r="B129" s="5">
        <v>67332</v>
      </c>
      <c r="C129" s="4" t="s">
        <v>72</v>
      </c>
      <c r="D129" s="2">
        <v>5</v>
      </c>
    </row>
    <row r="130" spans="1:4" x14ac:dyDescent="0.25">
      <c r="A130" s="3" t="s">
        <v>195</v>
      </c>
      <c r="B130" s="5">
        <v>60033</v>
      </c>
      <c r="C130" s="4" t="s">
        <v>72</v>
      </c>
      <c r="D130" s="2">
        <v>2</v>
      </c>
    </row>
    <row r="131" spans="1:4" x14ac:dyDescent="0.25">
      <c r="A131" s="3" t="s">
        <v>196</v>
      </c>
      <c r="B131" s="5">
        <v>61208</v>
      </c>
      <c r="C131" s="4" t="s">
        <v>72</v>
      </c>
      <c r="D131" s="2">
        <v>4</v>
      </c>
    </row>
    <row r="132" spans="1:4" x14ac:dyDescent="0.25">
      <c r="A132" s="3" t="s">
        <v>197</v>
      </c>
      <c r="B132" s="5">
        <v>68000</v>
      </c>
      <c r="C132" s="4" t="s">
        <v>68</v>
      </c>
      <c r="D132" s="2">
        <v>1</v>
      </c>
    </row>
    <row r="133" spans="1:4" x14ac:dyDescent="0.25">
      <c r="A133" s="3" t="s">
        <v>198</v>
      </c>
      <c r="B133" s="5">
        <v>56458</v>
      </c>
      <c r="C133" s="4" t="s">
        <v>72</v>
      </c>
      <c r="D133" s="2">
        <v>1</v>
      </c>
    </row>
    <row r="134" spans="1:4" x14ac:dyDescent="0.25">
      <c r="A134" s="3" t="s">
        <v>199</v>
      </c>
      <c r="B134" s="5">
        <v>103350</v>
      </c>
      <c r="C134" s="4" t="s">
        <v>68</v>
      </c>
      <c r="D134" s="2">
        <v>5</v>
      </c>
    </row>
    <row r="135" spans="1:4" x14ac:dyDescent="0.25">
      <c r="A135" s="3" t="s">
        <v>200</v>
      </c>
      <c r="B135" s="5">
        <v>63953</v>
      </c>
      <c r="C135" s="4" t="s">
        <v>72</v>
      </c>
      <c r="D135" s="2">
        <v>1</v>
      </c>
    </row>
    <row r="136" spans="1:4" x14ac:dyDescent="0.25">
      <c r="A136" s="3" t="s">
        <v>201</v>
      </c>
      <c r="B136" s="5">
        <v>63297</v>
      </c>
      <c r="C136" s="4" t="s">
        <v>72</v>
      </c>
      <c r="D136" s="2">
        <v>5</v>
      </c>
    </row>
    <row r="137" spans="1:4" x14ac:dyDescent="0.25">
      <c r="A137" s="3" t="s">
        <v>202</v>
      </c>
      <c r="B137" s="5">
        <v>97972</v>
      </c>
      <c r="C137" s="4" t="s">
        <v>68</v>
      </c>
      <c r="D137" s="2">
        <v>3</v>
      </c>
    </row>
    <row r="138" spans="1:4" x14ac:dyDescent="0.25">
      <c r="A138" s="3" t="s">
        <v>203</v>
      </c>
      <c r="B138" s="5">
        <v>64868</v>
      </c>
      <c r="C138" s="4" t="s">
        <v>72</v>
      </c>
      <c r="D138" s="2">
        <v>2</v>
      </c>
    </row>
    <row r="139" spans="1:4" x14ac:dyDescent="0.25">
      <c r="A139" s="3" t="s">
        <v>204</v>
      </c>
      <c r="B139" s="5">
        <v>108350</v>
      </c>
      <c r="C139" s="4" t="s">
        <v>68</v>
      </c>
      <c r="D139" s="2">
        <v>3</v>
      </c>
    </row>
    <row r="140" spans="1:4" x14ac:dyDescent="0.25">
      <c r="A140" s="3" t="s">
        <v>205</v>
      </c>
      <c r="B140" s="5">
        <v>35550</v>
      </c>
      <c r="C140" s="4" t="s">
        <v>72</v>
      </c>
      <c r="D140" s="2">
        <v>2</v>
      </c>
    </row>
    <row r="141" spans="1:4" x14ac:dyDescent="0.25">
      <c r="A141" s="3" t="s">
        <v>206</v>
      </c>
      <c r="B141" s="5">
        <v>99886</v>
      </c>
      <c r="C141" s="4" t="s">
        <v>68</v>
      </c>
      <c r="D141" s="2">
        <v>3</v>
      </c>
    </row>
    <row r="142" spans="1:4" x14ac:dyDescent="0.25">
      <c r="A142" s="3" t="s">
        <v>207</v>
      </c>
      <c r="B142" s="5">
        <v>128267</v>
      </c>
      <c r="C142" s="4" t="s">
        <v>68</v>
      </c>
      <c r="D142" s="2">
        <v>3</v>
      </c>
    </row>
    <row r="143" spans="1:4" x14ac:dyDescent="0.25">
      <c r="A143" s="3" t="s">
        <v>208</v>
      </c>
      <c r="B143" s="5">
        <v>83438</v>
      </c>
      <c r="C143" s="4" t="s">
        <v>68</v>
      </c>
      <c r="D143" s="2">
        <v>3</v>
      </c>
    </row>
    <row r="144" spans="1:4" x14ac:dyDescent="0.25">
      <c r="A144" s="3" t="s">
        <v>209</v>
      </c>
      <c r="B144" s="5">
        <v>74082</v>
      </c>
      <c r="C144" s="4" t="s">
        <v>68</v>
      </c>
      <c r="D144" s="2">
        <v>3</v>
      </c>
    </row>
    <row r="145" spans="1:4" x14ac:dyDescent="0.25">
      <c r="A145" s="3" t="s">
        <v>210</v>
      </c>
      <c r="B145" s="5">
        <v>77440</v>
      </c>
      <c r="C145" s="4" t="s">
        <v>68</v>
      </c>
      <c r="D145" s="2">
        <v>5</v>
      </c>
    </row>
    <row r="146" spans="1:4" x14ac:dyDescent="0.25">
      <c r="A146" s="3" t="s">
        <v>211</v>
      </c>
      <c r="B146" s="5">
        <v>52275</v>
      </c>
      <c r="C146" s="4" t="s">
        <v>72</v>
      </c>
      <c r="D146" s="2">
        <v>1</v>
      </c>
    </row>
    <row r="147" spans="1:4" x14ac:dyDescent="0.25">
      <c r="A147" s="3" t="s">
        <v>212</v>
      </c>
      <c r="B147" s="5">
        <v>77901</v>
      </c>
      <c r="C147" s="4" t="s">
        <v>68</v>
      </c>
      <c r="D147" s="2">
        <v>4</v>
      </c>
    </row>
    <row r="148" spans="1:4" x14ac:dyDescent="0.25">
      <c r="A148" s="3" t="s">
        <v>213</v>
      </c>
      <c r="B148" s="5">
        <v>86339</v>
      </c>
      <c r="C148" s="4" t="s">
        <v>68</v>
      </c>
      <c r="D148" s="2">
        <v>5</v>
      </c>
    </row>
    <row r="149" spans="1:4" x14ac:dyDescent="0.25">
      <c r="A149" s="3" t="s">
        <v>214</v>
      </c>
      <c r="B149" s="5">
        <v>82418</v>
      </c>
      <c r="C149" s="4" t="s">
        <v>68</v>
      </c>
      <c r="D149" s="2">
        <v>5</v>
      </c>
    </row>
    <row r="150" spans="1:4" x14ac:dyDescent="0.25">
      <c r="A150" s="3" t="s">
        <v>215</v>
      </c>
      <c r="B150" s="5">
        <v>81833</v>
      </c>
      <c r="C150" s="4" t="s">
        <v>68</v>
      </c>
      <c r="D150" s="2">
        <v>3</v>
      </c>
    </row>
    <row r="151" spans="1:4" x14ac:dyDescent="0.25">
      <c r="A151" s="3" t="s">
        <v>216</v>
      </c>
      <c r="B151" s="5">
        <v>72708</v>
      </c>
      <c r="C151" s="4" t="s">
        <v>68</v>
      </c>
      <c r="D151" s="2">
        <v>1</v>
      </c>
    </row>
    <row r="152" spans="1:4" x14ac:dyDescent="0.25">
      <c r="A152" s="3" t="s">
        <v>217</v>
      </c>
      <c r="B152" s="5">
        <v>34496</v>
      </c>
      <c r="C152" s="4" t="s">
        <v>72</v>
      </c>
      <c r="D152" s="2">
        <v>4</v>
      </c>
    </row>
    <row r="153" spans="1:4" x14ac:dyDescent="0.25">
      <c r="A153" s="3" t="s">
        <v>218</v>
      </c>
      <c r="B153" s="5">
        <v>59019</v>
      </c>
      <c r="C153" s="4" t="s">
        <v>72</v>
      </c>
      <c r="D153" s="2">
        <v>1</v>
      </c>
    </row>
    <row r="154" spans="1:4" x14ac:dyDescent="0.25">
      <c r="A154" s="3" t="s">
        <v>219</v>
      </c>
      <c r="B154" s="5">
        <v>68790</v>
      </c>
      <c r="C154" s="4" t="s">
        <v>68</v>
      </c>
      <c r="D154" s="2">
        <v>3</v>
      </c>
    </row>
    <row r="155" spans="1:4" x14ac:dyDescent="0.25">
      <c r="A155" s="3" t="s">
        <v>220</v>
      </c>
      <c r="B155" s="5">
        <v>51201</v>
      </c>
      <c r="C155" s="4" t="s">
        <v>72</v>
      </c>
      <c r="D155" s="2">
        <v>1</v>
      </c>
    </row>
    <row r="156" spans="1:4" x14ac:dyDescent="0.25">
      <c r="A156" s="3" t="s">
        <v>221</v>
      </c>
      <c r="B156" s="5">
        <v>59263</v>
      </c>
      <c r="C156" s="4" t="s">
        <v>72</v>
      </c>
      <c r="D156" s="2">
        <v>3</v>
      </c>
    </row>
    <row r="157" spans="1:4" x14ac:dyDescent="0.25">
      <c r="A157" s="3" t="s">
        <v>222</v>
      </c>
      <c r="B157" s="5">
        <v>78125</v>
      </c>
      <c r="C157" s="4" t="s">
        <v>68</v>
      </c>
      <c r="D157" s="2">
        <v>2</v>
      </c>
    </row>
    <row r="158" spans="1:4" x14ac:dyDescent="0.25">
      <c r="A158" s="3" t="s">
        <v>223</v>
      </c>
      <c r="B158" s="5">
        <v>137456</v>
      </c>
      <c r="C158" s="4" t="s">
        <v>68</v>
      </c>
      <c r="D158" s="2">
        <v>4</v>
      </c>
    </row>
    <row r="159" spans="1:4" x14ac:dyDescent="0.25">
      <c r="A159" s="3" t="s">
        <v>224</v>
      </c>
      <c r="B159" s="5">
        <v>74375</v>
      </c>
      <c r="C159" s="4" t="s">
        <v>68</v>
      </c>
      <c r="D159" s="2">
        <v>2</v>
      </c>
    </row>
    <row r="160" spans="1:4" x14ac:dyDescent="0.25">
      <c r="A160" s="3" t="s">
        <v>225</v>
      </c>
      <c r="B160" s="5">
        <v>127763</v>
      </c>
      <c r="C160" s="4" t="s">
        <v>68</v>
      </c>
      <c r="D160" s="2">
        <v>4</v>
      </c>
    </row>
    <row r="161" spans="1:4" x14ac:dyDescent="0.25">
      <c r="A161" s="3" t="s">
        <v>226</v>
      </c>
      <c r="B161" s="5">
        <v>111652</v>
      </c>
      <c r="C161" s="4" t="s">
        <v>68</v>
      </c>
      <c r="D161" s="2">
        <v>3</v>
      </c>
    </row>
    <row r="162" spans="1:4" x14ac:dyDescent="0.25">
      <c r="A162" s="3" t="s">
        <v>227</v>
      </c>
      <c r="B162" s="5">
        <v>108835</v>
      </c>
      <c r="C162" s="4" t="s">
        <v>68</v>
      </c>
      <c r="D162" s="2">
        <v>2</v>
      </c>
    </row>
    <row r="163" spans="1:4" x14ac:dyDescent="0.25">
      <c r="A163" s="3" t="s">
        <v>228</v>
      </c>
      <c r="B163" s="5">
        <v>49164</v>
      </c>
      <c r="C163" s="4" t="s">
        <v>72</v>
      </c>
      <c r="D163" s="2">
        <v>4</v>
      </c>
    </row>
    <row r="164" spans="1:4" x14ac:dyDescent="0.25">
      <c r="A164" s="3" t="s">
        <v>229</v>
      </c>
      <c r="B164" s="5">
        <v>61410</v>
      </c>
      <c r="C164" s="4" t="s">
        <v>72</v>
      </c>
      <c r="D164" s="2">
        <v>2</v>
      </c>
    </row>
    <row r="165" spans="1:4" x14ac:dyDescent="0.25">
      <c r="A165" s="3" t="s">
        <v>230</v>
      </c>
      <c r="B165" s="5">
        <v>71055</v>
      </c>
      <c r="C165" s="4" t="s">
        <v>68</v>
      </c>
      <c r="D165" s="2">
        <v>3</v>
      </c>
    </row>
    <row r="166" spans="1:4" x14ac:dyDescent="0.25">
      <c r="A166" s="3" t="s">
        <v>231</v>
      </c>
      <c r="B166" s="5">
        <v>47195</v>
      </c>
      <c r="C166" s="4" t="s">
        <v>72</v>
      </c>
      <c r="D166" s="2">
        <v>4</v>
      </c>
    </row>
    <row r="167" spans="1:4" x14ac:dyDescent="0.25">
      <c r="A167" s="3" t="s">
        <v>232</v>
      </c>
      <c r="B167" s="5">
        <v>114816</v>
      </c>
      <c r="C167" s="4" t="s">
        <v>68</v>
      </c>
      <c r="D167" s="2">
        <v>4</v>
      </c>
    </row>
    <row r="168" spans="1:4" x14ac:dyDescent="0.25">
      <c r="A168" s="3" t="s">
        <v>233</v>
      </c>
      <c r="B168" s="5">
        <v>55523</v>
      </c>
      <c r="C168" s="4" t="s">
        <v>72</v>
      </c>
      <c r="D168" s="2">
        <v>4</v>
      </c>
    </row>
    <row r="169" spans="1:4" x14ac:dyDescent="0.25">
      <c r="A169" s="3" t="s">
        <v>234</v>
      </c>
      <c r="B169" s="5">
        <v>89313</v>
      </c>
      <c r="C169" s="4" t="s">
        <v>68</v>
      </c>
      <c r="D169" s="2">
        <v>4</v>
      </c>
    </row>
    <row r="170" spans="1:4" x14ac:dyDescent="0.25">
      <c r="A170" s="3" t="s">
        <v>235</v>
      </c>
      <c r="B170" s="5">
        <v>93082</v>
      </c>
      <c r="C170" s="4" t="s">
        <v>68</v>
      </c>
      <c r="D170" s="2">
        <v>5</v>
      </c>
    </row>
    <row r="171" spans="1:4" x14ac:dyDescent="0.25">
      <c r="A171" s="3" t="s">
        <v>236</v>
      </c>
      <c r="B171" s="5">
        <v>100709</v>
      </c>
      <c r="C171" s="4" t="s">
        <v>68</v>
      </c>
      <c r="D171" s="2">
        <v>4</v>
      </c>
    </row>
    <row r="172" spans="1:4" x14ac:dyDescent="0.25">
      <c r="A172" s="3" t="s">
        <v>237</v>
      </c>
      <c r="B172" s="5">
        <v>76607</v>
      </c>
      <c r="C172" s="4" t="s">
        <v>68</v>
      </c>
      <c r="D172" s="2">
        <v>5</v>
      </c>
    </row>
    <row r="173" spans="1:4" x14ac:dyDescent="0.25">
      <c r="A173" s="3" t="s">
        <v>238</v>
      </c>
      <c r="B173" s="5">
        <v>71424</v>
      </c>
      <c r="C173" s="4" t="s">
        <v>68</v>
      </c>
      <c r="D173" s="2">
        <v>3</v>
      </c>
    </row>
    <row r="174" spans="1:4" x14ac:dyDescent="0.25">
      <c r="A174" s="3" t="s">
        <v>239</v>
      </c>
      <c r="B174" s="5">
        <v>89702</v>
      </c>
      <c r="C174" s="4" t="s">
        <v>68</v>
      </c>
      <c r="D174" s="2">
        <v>5</v>
      </c>
    </row>
    <row r="175" spans="1:4" x14ac:dyDescent="0.25">
      <c r="A175" s="3" t="s">
        <v>240</v>
      </c>
      <c r="B175" s="5">
        <v>65768</v>
      </c>
      <c r="C175" s="4" t="s">
        <v>72</v>
      </c>
      <c r="D175" s="2">
        <v>5</v>
      </c>
    </row>
    <row r="176" spans="1:4" x14ac:dyDescent="0.25">
      <c r="A176" s="3" t="s">
        <v>241</v>
      </c>
      <c r="B176" s="5">
        <v>78216</v>
      </c>
      <c r="C176" s="4" t="s">
        <v>68</v>
      </c>
      <c r="D176" s="2">
        <v>5</v>
      </c>
    </row>
    <row r="177" spans="1:4" x14ac:dyDescent="0.25">
      <c r="A177" s="3" t="s">
        <v>242</v>
      </c>
      <c r="B177" s="5">
        <v>79252</v>
      </c>
      <c r="C177" s="4" t="s">
        <v>68</v>
      </c>
      <c r="D177" s="2">
        <v>3</v>
      </c>
    </row>
    <row r="178" spans="1:4" x14ac:dyDescent="0.25">
      <c r="A178" s="3" t="s">
        <v>243</v>
      </c>
      <c r="B178" s="5">
        <v>143641</v>
      </c>
      <c r="C178" s="4" t="s">
        <v>68</v>
      </c>
      <c r="D178" s="2">
        <v>3</v>
      </c>
    </row>
    <row r="179" spans="1:4" x14ac:dyDescent="0.25">
      <c r="A179" s="3" t="s">
        <v>244</v>
      </c>
      <c r="B179" s="5">
        <v>77868</v>
      </c>
      <c r="C179" s="4" t="s">
        <v>68</v>
      </c>
      <c r="D179" s="2">
        <v>4</v>
      </c>
    </row>
    <row r="180" spans="1:4" x14ac:dyDescent="0.25">
      <c r="A180" s="3" t="s">
        <v>245</v>
      </c>
      <c r="B180" s="5">
        <v>109841</v>
      </c>
      <c r="C180" s="4" t="s">
        <v>68</v>
      </c>
      <c r="D180" s="2">
        <v>3</v>
      </c>
    </row>
    <row r="181" spans="1:4" x14ac:dyDescent="0.25">
      <c r="A181" s="3" t="s">
        <v>246</v>
      </c>
      <c r="B181" s="5">
        <v>86409</v>
      </c>
      <c r="C181" s="4" t="s">
        <v>68</v>
      </c>
      <c r="D181" s="2">
        <v>4</v>
      </c>
    </row>
    <row r="182" spans="1:4" x14ac:dyDescent="0.25">
      <c r="A182" s="3" t="s">
        <v>247</v>
      </c>
      <c r="B182" s="5">
        <v>112104</v>
      </c>
      <c r="C182" s="4" t="s">
        <v>68</v>
      </c>
      <c r="D182" s="2">
        <v>3</v>
      </c>
    </row>
    <row r="183" spans="1:4" x14ac:dyDescent="0.25">
      <c r="A183" s="3" t="s">
        <v>248</v>
      </c>
      <c r="B183" s="5">
        <v>80508</v>
      </c>
      <c r="C183" s="4" t="s">
        <v>68</v>
      </c>
      <c r="D183" s="2">
        <v>4</v>
      </c>
    </row>
    <row r="184" spans="1:4" x14ac:dyDescent="0.25">
      <c r="A184" s="3" t="s">
        <v>249</v>
      </c>
      <c r="B184" s="5">
        <v>68587</v>
      </c>
      <c r="C184" s="4" t="s">
        <v>68</v>
      </c>
      <c r="D184" s="2">
        <v>4</v>
      </c>
    </row>
    <row r="185" spans="1:4" x14ac:dyDescent="0.25">
      <c r="A185" s="3" t="s">
        <v>250</v>
      </c>
      <c r="B185" s="5">
        <v>75727</v>
      </c>
      <c r="C185" s="4" t="s">
        <v>68</v>
      </c>
      <c r="D185" s="2">
        <v>5</v>
      </c>
    </row>
    <row r="186" spans="1:4" x14ac:dyDescent="0.25">
      <c r="A186" s="3" t="s">
        <v>251</v>
      </c>
      <c r="B186" s="5">
        <v>78214</v>
      </c>
      <c r="C186" s="4" t="s">
        <v>68</v>
      </c>
      <c r="D186" s="2">
        <v>1</v>
      </c>
    </row>
    <row r="187" spans="1:4" x14ac:dyDescent="0.25">
      <c r="A187" s="3" t="s">
        <v>252</v>
      </c>
      <c r="B187" s="5">
        <v>105646</v>
      </c>
      <c r="C187" s="4" t="s">
        <v>68</v>
      </c>
      <c r="D187" s="2">
        <v>4</v>
      </c>
    </row>
    <row r="188" spans="1:4" x14ac:dyDescent="0.25">
      <c r="A188" s="3" t="s">
        <v>253</v>
      </c>
      <c r="B188" s="5">
        <v>68007</v>
      </c>
      <c r="C188" s="4" t="s">
        <v>68</v>
      </c>
      <c r="D188" s="2">
        <v>3</v>
      </c>
    </row>
    <row r="189" spans="1:4" x14ac:dyDescent="0.25">
      <c r="A189" s="3" t="s">
        <v>254</v>
      </c>
      <c r="B189" s="5">
        <v>71676</v>
      </c>
      <c r="C189" s="4" t="s">
        <v>68</v>
      </c>
      <c r="D189" s="2">
        <v>3</v>
      </c>
    </row>
    <row r="190" spans="1:4" x14ac:dyDescent="0.25">
      <c r="A190" s="3" t="s">
        <v>255</v>
      </c>
      <c r="B190" s="5">
        <v>96773</v>
      </c>
      <c r="C190" s="4" t="s">
        <v>68</v>
      </c>
      <c r="D190" s="2">
        <v>3</v>
      </c>
    </row>
    <row r="191" spans="1:4" x14ac:dyDescent="0.25">
      <c r="A191" s="3" t="s">
        <v>256</v>
      </c>
      <c r="B191" s="5">
        <v>88281</v>
      </c>
      <c r="C191" s="4" t="s">
        <v>68</v>
      </c>
      <c r="D191" s="2">
        <v>3</v>
      </c>
    </row>
    <row r="192" spans="1:4" x14ac:dyDescent="0.25">
      <c r="A192" s="3" t="s">
        <v>257</v>
      </c>
      <c r="B192" s="5">
        <v>113087</v>
      </c>
      <c r="C192" s="4" t="s">
        <v>68</v>
      </c>
      <c r="D192" s="2">
        <v>6</v>
      </c>
    </row>
    <row r="193" spans="1:4" x14ac:dyDescent="0.25">
      <c r="A193" s="3" t="s">
        <v>258</v>
      </c>
      <c r="B193" s="5">
        <v>32083</v>
      </c>
      <c r="C193" s="4" t="s">
        <v>72</v>
      </c>
      <c r="D193" s="2">
        <v>1</v>
      </c>
    </row>
    <row r="194" spans="1:4" x14ac:dyDescent="0.25">
      <c r="A194" s="3" t="s">
        <v>259</v>
      </c>
      <c r="B194" s="5">
        <v>66389</v>
      </c>
      <c r="C194" s="4" t="s">
        <v>72</v>
      </c>
      <c r="D194" s="2">
        <v>2</v>
      </c>
    </row>
    <row r="195" spans="1:4" x14ac:dyDescent="0.25">
      <c r="A195" s="3" t="s">
        <v>260</v>
      </c>
      <c r="B195" s="5">
        <v>47236</v>
      </c>
      <c r="C195" s="4" t="s">
        <v>72</v>
      </c>
      <c r="D195" s="2">
        <v>2</v>
      </c>
    </row>
    <row r="196" spans="1:4" x14ac:dyDescent="0.25">
      <c r="A196" s="3" t="s">
        <v>261</v>
      </c>
      <c r="B196" s="5">
        <v>48750</v>
      </c>
      <c r="C196" s="4" t="s">
        <v>72</v>
      </c>
      <c r="D196" s="2">
        <v>1</v>
      </c>
    </row>
    <row r="197" spans="1:4" x14ac:dyDescent="0.25">
      <c r="A197" s="3" t="s">
        <v>262</v>
      </c>
      <c r="B197" s="5">
        <v>78333</v>
      </c>
      <c r="C197" s="4" t="s">
        <v>68</v>
      </c>
      <c r="D197" s="2">
        <v>1</v>
      </c>
    </row>
    <row r="198" spans="1:4" x14ac:dyDescent="0.25">
      <c r="A198" s="3" t="s">
        <v>263</v>
      </c>
      <c r="B198" s="5">
        <v>65417</v>
      </c>
      <c r="C198" s="4" t="s">
        <v>72</v>
      </c>
      <c r="D198" s="2">
        <v>1</v>
      </c>
    </row>
    <row r="199" spans="1:4" x14ac:dyDescent="0.25">
      <c r="A199" s="3" t="s">
        <v>264</v>
      </c>
      <c r="B199" s="5">
        <v>65083</v>
      </c>
      <c r="C199" s="4" t="s">
        <v>72</v>
      </c>
      <c r="D199" s="2">
        <v>4</v>
      </c>
    </row>
    <row r="200" spans="1:4" x14ac:dyDescent="0.25">
      <c r="A200" s="3" t="s">
        <v>265</v>
      </c>
      <c r="B200" s="5">
        <v>86529</v>
      </c>
      <c r="C200" s="4" t="s">
        <v>68</v>
      </c>
      <c r="D200" s="2">
        <v>5</v>
      </c>
    </row>
    <row r="201" spans="1:4" x14ac:dyDescent="0.25">
      <c r="A201" s="3" t="s">
        <v>266</v>
      </c>
      <c r="B201" s="5">
        <v>98902</v>
      </c>
      <c r="C201" s="4" t="s">
        <v>68</v>
      </c>
      <c r="D201" s="2">
        <v>3</v>
      </c>
    </row>
    <row r="202" spans="1:4" x14ac:dyDescent="0.25">
      <c r="A202" s="3" t="s">
        <v>267</v>
      </c>
      <c r="B202" s="5">
        <v>129154</v>
      </c>
      <c r="C202" s="4" t="s">
        <v>68</v>
      </c>
      <c r="D202" s="2">
        <v>6</v>
      </c>
    </row>
    <row r="203" spans="1:4" x14ac:dyDescent="0.25">
      <c r="A203" s="3" t="s">
        <v>268</v>
      </c>
      <c r="B203" s="5">
        <v>73750</v>
      </c>
      <c r="C203" s="4" t="s">
        <v>68</v>
      </c>
      <c r="D203" s="2">
        <v>1</v>
      </c>
    </row>
    <row r="204" spans="1:4" x14ac:dyDescent="0.25">
      <c r="A204" s="3" t="s">
        <v>269</v>
      </c>
      <c r="B204" s="5">
        <v>36813</v>
      </c>
      <c r="C204" s="4" t="s">
        <v>72</v>
      </c>
      <c r="D204" s="2">
        <v>5</v>
      </c>
    </row>
    <row r="205" spans="1:4" x14ac:dyDescent="0.25">
      <c r="A205" s="3" t="s">
        <v>270</v>
      </c>
      <c r="B205" s="5">
        <v>81136</v>
      </c>
      <c r="C205" s="4" t="s">
        <v>68</v>
      </c>
      <c r="D205" s="2">
        <v>2</v>
      </c>
    </row>
    <row r="206" spans="1:4" x14ac:dyDescent="0.25">
      <c r="A206" s="3" t="s">
        <v>271</v>
      </c>
      <c r="B206" s="5">
        <v>64559</v>
      </c>
      <c r="C206" s="4" t="s">
        <v>72</v>
      </c>
      <c r="D206" s="2">
        <v>1</v>
      </c>
    </row>
    <row r="207" spans="1:4" x14ac:dyDescent="0.25">
      <c r="A207" s="3" t="s">
        <v>272</v>
      </c>
      <c r="B207" s="5">
        <v>78667</v>
      </c>
      <c r="C207" s="4" t="s">
        <v>68</v>
      </c>
      <c r="D207" s="2">
        <v>2</v>
      </c>
    </row>
    <row r="208" spans="1:4" x14ac:dyDescent="0.25">
      <c r="A208" s="3" t="s">
        <v>273</v>
      </c>
      <c r="B208" s="5">
        <v>95827</v>
      </c>
      <c r="C208" s="4" t="s">
        <v>68</v>
      </c>
      <c r="D208" s="2">
        <v>4</v>
      </c>
    </row>
    <row r="209" spans="1:4" x14ac:dyDescent="0.25">
      <c r="A209" s="3" t="s">
        <v>274</v>
      </c>
      <c r="B209" s="5">
        <v>83149</v>
      </c>
      <c r="C209" s="4" t="s">
        <v>68</v>
      </c>
      <c r="D209" s="2">
        <v>4</v>
      </c>
    </row>
    <row r="210" spans="1:4" x14ac:dyDescent="0.25">
      <c r="A210" s="3" t="s">
        <v>275</v>
      </c>
      <c r="B210" s="5">
        <v>118639</v>
      </c>
      <c r="C210" s="4" t="s">
        <v>68</v>
      </c>
      <c r="D210" s="2">
        <v>6</v>
      </c>
    </row>
    <row r="211" spans="1:4" x14ac:dyDescent="0.25">
      <c r="A211" s="3" t="s">
        <v>276</v>
      </c>
      <c r="B211" s="5">
        <v>143682</v>
      </c>
      <c r="C211" s="4" t="s">
        <v>68</v>
      </c>
      <c r="D211" s="2">
        <v>5</v>
      </c>
    </row>
    <row r="212" spans="1:4" x14ac:dyDescent="0.25">
      <c r="A212" s="3" t="s">
        <v>277</v>
      </c>
      <c r="B212" s="5">
        <v>37654</v>
      </c>
      <c r="C212" s="4" t="s">
        <v>72</v>
      </c>
      <c r="D212" s="2">
        <v>1</v>
      </c>
    </row>
    <row r="213" spans="1:4" x14ac:dyDescent="0.25">
      <c r="A213" s="3" t="s">
        <v>278</v>
      </c>
      <c r="B213" s="5">
        <v>100544</v>
      </c>
      <c r="C213" s="4" t="s">
        <v>68</v>
      </c>
      <c r="D213" s="2">
        <v>4</v>
      </c>
    </row>
    <row r="214" spans="1:4" x14ac:dyDescent="0.25">
      <c r="A214" s="3" t="s">
        <v>279</v>
      </c>
      <c r="B214" s="5">
        <v>81847</v>
      </c>
      <c r="C214" s="4" t="s">
        <v>68</v>
      </c>
      <c r="D214" s="2">
        <v>5</v>
      </c>
    </row>
    <row r="215" spans="1:4" x14ac:dyDescent="0.25">
      <c r="A215" s="3" t="s">
        <v>280</v>
      </c>
      <c r="B215" s="5">
        <v>58438</v>
      </c>
      <c r="C215" s="4" t="s">
        <v>72</v>
      </c>
      <c r="D215" s="2">
        <v>3</v>
      </c>
    </row>
    <row r="216" spans="1:4" x14ac:dyDescent="0.25">
      <c r="A216" s="3" t="s">
        <v>281</v>
      </c>
      <c r="B216" s="5">
        <v>112419</v>
      </c>
      <c r="C216" s="4" t="s">
        <v>68</v>
      </c>
      <c r="D216" s="2">
        <v>4</v>
      </c>
    </row>
    <row r="217" spans="1:4" x14ac:dyDescent="0.25">
      <c r="A217" s="3" t="s">
        <v>282</v>
      </c>
      <c r="B217" s="5">
        <v>58179</v>
      </c>
      <c r="C217" s="4" t="s">
        <v>72</v>
      </c>
      <c r="D217" s="2">
        <v>2</v>
      </c>
    </row>
    <row r="218" spans="1:4" x14ac:dyDescent="0.25">
      <c r="A218" s="3" t="s">
        <v>283</v>
      </c>
      <c r="B218" s="5">
        <v>107111</v>
      </c>
      <c r="C218" s="4" t="s">
        <v>68</v>
      </c>
      <c r="D218" s="2">
        <v>3</v>
      </c>
    </row>
    <row r="219" spans="1:4" x14ac:dyDescent="0.25">
      <c r="A219" s="3" t="s">
        <v>284</v>
      </c>
      <c r="B219" s="5">
        <v>70399</v>
      </c>
      <c r="C219" s="4" t="s">
        <v>68</v>
      </c>
      <c r="D219" s="2">
        <v>3</v>
      </c>
    </row>
    <row r="220" spans="1:4" x14ac:dyDescent="0.25">
      <c r="A220" s="3" t="s">
        <v>285</v>
      </c>
      <c r="B220" s="5">
        <v>60721</v>
      </c>
      <c r="C220" s="4" t="s">
        <v>72</v>
      </c>
      <c r="D220" s="2">
        <v>2</v>
      </c>
    </row>
    <row r="221" spans="1:4" x14ac:dyDescent="0.25">
      <c r="A221" s="3" t="s">
        <v>286</v>
      </c>
      <c r="B221" s="5">
        <v>80806</v>
      </c>
      <c r="C221" s="4" t="s">
        <v>68</v>
      </c>
      <c r="D221" s="2">
        <v>5</v>
      </c>
    </row>
    <row r="222" spans="1:4" x14ac:dyDescent="0.25">
      <c r="A222" s="3" t="s">
        <v>287</v>
      </c>
      <c r="B222" s="5">
        <v>110671</v>
      </c>
      <c r="C222" s="4" t="s">
        <v>68</v>
      </c>
      <c r="D222" s="2">
        <v>5</v>
      </c>
    </row>
    <row r="223" spans="1:4" x14ac:dyDescent="0.25">
      <c r="A223" s="3" t="s">
        <v>288</v>
      </c>
      <c r="B223" s="5">
        <v>79963</v>
      </c>
      <c r="C223" s="4" t="s">
        <v>68</v>
      </c>
      <c r="D223" s="2">
        <v>5</v>
      </c>
    </row>
    <row r="224" spans="1:4" x14ac:dyDescent="0.25">
      <c r="A224" s="3" t="s">
        <v>289</v>
      </c>
      <c r="B224" s="5">
        <v>80225</v>
      </c>
      <c r="C224" s="4" t="s">
        <v>68</v>
      </c>
      <c r="D224" s="2">
        <v>5</v>
      </c>
    </row>
    <row r="225" spans="1:4" x14ac:dyDescent="0.25">
      <c r="A225" s="3" t="s">
        <v>290</v>
      </c>
      <c r="B225" s="5">
        <v>80577</v>
      </c>
      <c r="C225" s="4" t="s">
        <v>68</v>
      </c>
      <c r="D225" s="2">
        <v>3</v>
      </c>
    </row>
    <row r="226" spans="1:4" x14ac:dyDescent="0.25">
      <c r="A226" s="3" t="s">
        <v>291</v>
      </c>
      <c r="B226" s="5">
        <v>41473</v>
      </c>
      <c r="C226" s="4" t="s">
        <v>72</v>
      </c>
      <c r="D226" s="2">
        <v>2</v>
      </c>
    </row>
    <row r="227" spans="1:4" x14ac:dyDescent="0.25">
      <c r="A227" s="3" t="s">
        <v>292</v>
      </c>
      <c r="B227" s="5">
        <v>58235</v>
      </c>
      <c r="C227" s="4" t="s">
        <v>72</v>
      </c>
      <c r="D227" s="2">
        <v>5</v>
      </c>
    </row>
    <row r="228" spans="1:4" x14ac:dyDescent="0.25">
      <c r="A228" s="3" t="s">
        <v>293</v>
      </c>
      <c r="B228" s="5">
        <v>55833</v>
      </c>
      <c r="C228" s="4" t="s">
        <v>72</v>
      </c>
      <c r="D228" s="2">
        <v>1</v>
      </c>
    </row>
    <row r="229" spans="1:4" x14ac:dyDescent="0.25">
      <c r="A229" s="3" t="s">
        <v>294</v>
      </c>
      <c r="B229" s="5">
        <v>70016</v>
      </c>
      <c r="C229" s="4" t="s">
        <v>68</v>
      </c>
      <c r="D229" s="2">
        <v>3</v>
      </c>
    </row>
    <row r="230" spans="1:4" x14ac:dyDescent="0.25">
      <c r="A230" s="3" t="s">
        <v>295</v>
      </c>
      <c r="B230" s="5">
        <v>51846</v>
      </c>
      <c r="C230" s="4" t="s">
        <v>72</v>
      </c>
      <c r="D230" s="2">
        <v>2</v>
      </c>
    </row>
    <row r="231" spans="1:4" x14ac:dyDescent="0.25">
      <c r="A231" s="3" t="s">
        <v>296</v>
      </c>
      <c r="B231" s="5">
        <v>99375</v>
      </c>
      <c r="C231" s="4" t="s">
        <v>68</v>
      </c>
      <c r="D231" s="2">
        <v>3</v>
      </c>
    </row>
    <row r="232" spans="1:4" x14ac:dyDescent="0.25">
      <c r="A232" s="3" t="s">
        <v>297</v>
      </c>
      <c r="B232" s="5">
        <v>62234</v>
      </c>
      <c r="C232" s="4" t="s">
        <v>72</v>
      </c>
      <c r="D232" s="2">
        <v>4</v>
      </c>
    </row>
    <row r="233" spans="1:4" x14ac:dyDescent="0.25">
      <c r="A233" s="3" t="s">
        <v>298</v>
      </c>
      <c r="B233" s="5">
        <v>88462</v>
      </c>
      <c r="C233" s="4" t="s">
        <v>68</v>
      </c>
      <c r="D233" s="2">
        <v>2</v>
      </c>
    </row>
    <row r="234" spans="1:4" x14ac:dyDescent="0.25">
      <c r="A234" s="3" t="s">
        <v>299</v>
      </c>
      <c r="B234" s="5">
        <v>89954</v>
      </c>
      <c r="C234" s="4" t="s">
        <v>68</v>
      </c>
      <c r="D234" s="2">
        <v>5</v>
      </c>
    </row>
    <row r="235" spans="1:4" x14ac:dyDescent="0.25">
      <c r="A235" s="3" t="s">
        <v>300</v>
      </c>
      <c r="B235" s="5">
        <v>77767</v>
      </c>
      <c r="C235" s="4" t="s">
        <v>68</v>
      </c>
      <c r="D235" s="2">
        <v>3</v>
      </c>
    </row>
    <row r="236" spans="1:4" x14ac:dyDescent="0.25">
      <c r="A236" s="3" t="s">
        <v>301</v>
      </c>
      <c r="B236" s="5">
        <v>68971</v>
      </c>
      <c r="C236" s="4" t="s">
        <v>68</v>
      </c>
      <c r="D236" s="2">
        <v>1</v>
      </c>
    </row>
    <row r="237" spans="1:4" x14ac:dyDescent="0.25">
      <c r="A237" s="3" t="s">
        <v>302</v>
      </c>
      <c r="B237" s="5">
        <v>65625</v>
      </c>
      <c r="C237" s="4" t="s">
        <v>72</v>
      </c>
      <c r="D237" s="2">
        <v>2</v>
      </c>
    </row>
    <row r="238" spans="1:4" x14ac:dyDescent="0.25">
      <c r="A238" s="3" t="s">
        <v>303</v>
      </c>
      <c r="B238" s="5">
        <v>78490</v>
      </c>
      <c r="C238" s="4" t="s">
        <v>68</v>
      </c>
      <c r="D238" s="2">
        <v>2</v>
      </c>
    </row>
    <row r="239" spans="1:4" x14ac:dyDescent="0.25">
      <c r="A239" s="3" t="s">
        <v>304</v>
      </c>
      <c r="B239" s="5">
        <v>43489</v>
      </c>
      <c r="C239" s="4" t="s">
        <v>72</v>
      </c>
      <c r="D239" s="2">
        <v>1</v>
      </c>
    </row>
    <row r="240" spans="1:4" x14ac:dyDescent="0.25">
      <c r="A240" s="3" t="s">
        <v>305</v>
      </c>
      <c r="B240" s="5">
        <v>57188</v>
      </c>
      <c r="C240" s="4" t="s">
        <v>72</v>
      </c>
      <c r="D240" s="2">
        <v>1</v>
      </c>
    </row>
    <row r="241" spans="1:4" x14ac:dyDescent="0.25">
      <c r="A241" s="3" t="s">
        <v>306</v>
      </c>
      <c r="B241" s="5">
        <v>78516</v>
      </c>
      <c r="C241" s="4" t="s">
        <v>68</v>
      </c>
      <c r="D241" s="2">
        <v>5</v>
      </c>
    </row>
    <row r="242" spans="1:4" x14ac:dyDescent="0.25">
      <c r="A242" s="3" t="s">
        <v>307</v>
      </c>
      <c r="B242" s="5">
        <v>76925</v>
      </c>
      <c r="C242" s="4" t="s">
        <v>68</v>
      </c>
      <c r="D242" s="2">
        <v>5</v>
      </c>
    </row>
    <row r="243" spans="1:4" x14ac:dyDescent="0.25">
      <c r="A243" s="3" t="s">
        <v>308</v>
      </c>
      <c r="B243" s="5">
        <v>94505</v>
      </c>
      <c r="C243" s="4" t="s">
        <v>68</v>
      </c>
      <c r="D243" s="2">
        <v>5</v>
      </c>
    </row>
    <row r="244" spans="1:4" x14ac:dyDescent="0.25">
      <c r="A244" s="3" t="s">
        <v>309</v>
      </c>
      <c r="B244" s="5">
        <v>114688</v>
      </c>
      <c r="C244" s="4" t="s">
        <v>68</v>
      </c>
      <c r="D244" s="2">
        <v>3</v>
      </c>
    </row>
    <row r="245" spans="1:4" x14ac:dyDescent="0.25">
      <c r="A245" s="3" t="s">
        <v>310</v>
      </c>
      <c r="B245" s="5">
        <v>41250</v>
      </c>
      <c r="C245" s="4" t="s">
        <v>72</v>
      </c>
      <c r="D245" s="2">
        <v>5</v>
      </c>
    </row>
    <row r="246" spans="1:4" x14ac:dyDescent="0.25">
      <c r="A246" s="3" t="s">
        <v>311</v>
      </c>
      <c r="B246" s="5">
        <v>62710</v>
      </c>
      <c r="C246" s="4" t="s">
        <v>72</v>
      </c>
      <c r="D246" s="2">
        <v>6</v>
      </c>
    </row>
    <row r="247" spans="1:4" x14ac:dyDescent="0.25">
      <c r="A247" s="3" t="s">
        <v>312</v>
      </c>
      <c r="B247" s="5">
        <v>63259</v>
      </c>
      <c r="C247" s="4" t="s">
        <v>72</v>
      </c>
      <c r="D247" s="2">
        <v>6</v>
      </c>
    </row>
    <row r="248" spans="1:4" x14ac:dyDescent="0.25">
      <c r="A248" s="3" t="s">
        <v>313</v>
      </c>
      <c r="B248" s="5">
        <v>80056</v>
      </c>
      <c r="C248" s="4" t="s">
        <v>68</v>
      </c>
      <c r="D248" s="2">
        <v>5</v>
      </c>
    </row>
    <row r="249" spans="1:4" x14ac:dyDescent="0.25">
      <c r="A249" s="3" t="s">
        <v>314</v>
      </c>
      <c r="B249" s="5">
        <v>103913</v>
      </c>
      <c r="C249" s="4" t="s">
        <v>68</v>
      </c>
      <c r="D249" s="2">
        <v>4</v>
      </c>
    </row>
    <row r="250" spans="1:4" x14ac:dyDescent="0.25">
      <c r="A250" s="3" t="s">
        <v>315</v>
      </c>
      <c r="B250" s="5">
        <v>85691</v>
      </c>
      <c r="C250" s="4" t="s">
        <v>68</v>
      </c>
      <c r="D250" s="2">
        <v>5</v>
      </c>
    </row>
    <row r="251" spans="1:4" x14ac:dyDescent="0.25">
      <c r="A251" s="3" t="s">
        <v>316</v>
      </c>
      <c r="B251" s="5">
        <v>50900</v>
      </c>
      <c r="C251" s="4" t="s">
        <v>72</v>
      </c>
      <c r="D251" s="2">
        <v>4</v>
      </c>
    </row>
    <row r="252" spans="1:4" x14ac:dyDescent="0.25">
      <c r="A252" s="3" t="s">
        <v>317</v>
      </c>
      <c r="B252" s="5">
        <v>77396</v>
      </c>
      <c r="C252" s="4" t="s">
        <v>68</v>
      </c>
      <c r="D252" s="2">
        <v>1</v>
      </c>
    </row>
    <row r="253" spans="1:4" x14ac:dyDescent="0.25">
      <c r="A253" s="3" t="s">
        <v>318</v>
      </c>
      <c r="B253" s="5">
        <v>94688</v>
      </c>
      <c r="C253" s="4" t="s">
        <v>68</v>
      </c>
      <c r="D253" s="2">
        <v>5</v>
      </c>
    </row>
    <row r="254" spans="1:4" x14ac:dyDescent="0.25">
      <c r="A254" s="3" t="s">
        <v>319</v>
      </c>
      <c r="B254" s="5">
        <v>66860</v>
      </c>
      <c r="C254" s="4" t="s">
        <v>72</v>
      </c>
      <c r="D254" s="2">
        <v>5</v>
      </c>
    </row>
    <row r="255" spans="1:4" x14ac:dyDescent="0.25">
      <c r="A255" s="3" t="s">
        <v>320</v>
      </c>
      <c r="B255" s="5">
        <v>70288</v>
      </c>
      <c r="C255" s="4" t="s">
        <v>68</v>
      </c>
      <c r="D255" s="2">
        <v>4</v>
      </c>
    </row>
    <row r="256" spans="1:4" x14ac:dyDescent="0.25">
      <c r="A256" s="3" t="s">
        <v>321</v>
      </c>
      <c r="B256" s="5">
        <v>54375</v>
      </c>
      <c r="C256" s="4" t="s">
        <v>72</v>
      </c>
      <c r="D256" s="2">
        <v>1</v>
      </c>
    </row>
    <row r="257" spans="1:4" x14ac:dyDescent="0.25">
      <c r="A257" s="3" t="s">
        <v>322</v>
      </c>
      <c r="B257" s="5">
        <v>85994</v>
      </c>
      <c r="C257" s="4" t="s">
        <v>68</v>
      </c>
      <c r="D257" s="2">
        <v>4</v>
      </c>
    </row>
    <row r="258" spans="1:4" x14ac:dyDescent="0.25">
      <c r="A258" s="3" t="s">
        <v>323</v>
      </c>
      <c r="B258" s="5">
        <v>60568</v>
      </c>
      <c r="C258" s="4" t="s">
        <v>72</v>
      </c>
      <c r="D258" s="2">
        <v>2</v>
      </c>
    </row>
    <row r="259" spans="1:4" x14ac:dyDescent="0.25">
      <c r="A259" s="3" t="s">
        <v>324</v>
      </c>
      <c r="B259" s="5">
        <v>68750</v>
      </c>
      <c r="C259" s="4" t="s">
        <v>68</v>
      </c>
      <c r="D259" s="2">
        <v>1</v>
      </c>
    </row>
    <row r="260" spans="1:4" x14ac:dyDescent="0.25">
      <c r="A260" s="3" t="s">
        <v>325</v>
      </c>
      <c r="B260" s="5">
        <v>91033</v>
      </c>
      <c r="C260" s="4" t="s">
        <v>68</v>
      </c>
      <c r="D260" s="2">
        <v>3</v>
      </c>
    </row>
    <row r="261" spans="1:4" x14ac:dyDescent="0.25">
      <c r="A261" s="3" t="s">
        <v>326</v>
      </c>
      <c r="B261" s="5">
        <v>59044</v>
      </c>
      <c r="C261" s="4" t="s">
        <v>72</v>
      </c>
      <c r="D261" s="2">
        <v>4</v>
      </c>
    </row>
    <row r="262" spans="1:4" x14ac:dyDescent="0.25">
      <c r="A262" s="3" t="s">
        <v>327</v>
      </c>
      <c r="B262" s="5">
        <v>75995</v>
      </c>
      <c r="C262" s="4" t="s">
        <v>68</v>
      </c>
      <c r="D262" s="2">
        <v>4</v>
      </c>
    </row>
    <row r="263" spans="1:4" x14ac:dyDescent="0.25">
      <c r="A263" s="3" t="s">
        <v>328</v>
      </c>
      <c r="B263" s="5">
        <v>56250</v>
      </c>
      <c r="C263" s="4" t="s">
        <v>72</v>
      </c>
      <c r="D263" s="2">
        <v>1</v>
      </c>
    </row>
    <row r="264" spans="1:4" x14ac:dyDescent="0.25">
      <c r="A264" s="3" t="s">
        <v>329</v>
      </c>
      <c r="B264" s="5">
        <v>84167</v>
      </c>
      <c r="C264" s="4" t="s">
        <v>68</v>
      </c>
      <c r="D264" s="2">
        <v>5</v>
      </c>
    </row>
    <row r="265" spans="1:4" x14ac:dyDescent="0.25">
      <c r="A265" s="3" t="s">
        <v>330</v>
      </c>
      <c r="B265" s="5">
        <v>76141</v>
      </c>
      <c r="C265" s="4" t="s">
        <v>68</v>
      </c>
      <c r="D265" s="2">
        <v>4</v>
      </c>
    </row>
    <row r="266" spans="1:4" x14ac:dyDescent="0.25">
      <c r="A266" s="3" t="s">
        <v>331</v>
      </c>
      <c r="B266" s="5">
        <v>57222</v>
      </c>
      <c r="C266" s="4" t="s">
        <v>72</v>
      </c>
      <c r="D266" s="2">
        <v>1</v>
      </c>
    </row>
    <row r="267" spans="1:4" x14ac:dyDescent="0.25">
      <c r="A267" s="3" t="s">
        <v>332</v>
      </c>
      <c r="B267" s="5">
        <v>102577</v>
      </c>
      <c r="C267" s="4" t="s">
        <v>68</v>
      </c>
      <c r="D267" s="2">
        <v>5</v>
      </c>
    </row>
    <row r="268" spans="1:4" x14ac:dyDescent="0.25">
      <c r="A268" s="3" t="s">
        <v>333</v>
      </c>
      <c r="B268" s="5">
        <v>74242</v>
      </c>
      <c r="C268" s="4" t="s">
        <v>68</v>
      </c>
      <c r="D268" s="2">
        <v>5</v>
      </c>
    </row>
    <row r="269" spans="1:4" x14ac:dyDescent="0.25">
      <c r="A269" s="3" t="s">
        <v>334</v>
      </c>
      <c r="B269" s="5">
        <v>127413</v>
      </c>
      <c r="C269" s="4" t="s">
        <v>68</v>
      </c>
      <c r="D269" s="2">
        <v>5</v>
      </c>
    </row>
    <row r="270" spans="1:4" x14ac:dyDescent="0.25">
      <c r="A270" s="3" t="s">
        <v>335</v>
      </c>
      <c r="B270" s="5">
        <v>50530</v>
      </c>
      <c r="C270" s="4" t="s">
        <v>72</v>
      </c>
      <c r="D270" s="2">
        <v>1</v>
      </c>
    </row>
    <row r="271" spans="1:4" x14ac:dyDescent="0.25">
      <c r="A271" s="3" t="s">
        <v>336</v>
      </c>
      <c r="B271" s="5">
        <v>54167</v>
      </c>
      <c r="C271" s="4" t="s">
        <v>72</v>
      </c>
      <c r="D271" s="2">
        <v>1</v>
      </c>
    </row>
    <row r="272" spans="1:4" x14ac:dyDescent="0.25">
      <c r="A272" s="3" t="s">
        <v>337</v>
      </c>
      <c r="B272" s="5">
        <v>155564</v>
      </c>
      <c r="C272" s="4" t="s">
        <v>68</v>
      </c>
      <c r="D272" s="2">
        <v>3</v>
      </c>
    </row>
    <row r="273" spans="1:4" x14ac:dyDescent="0.25">
      <c r="A273" s="3" t="s">
        <v>338</v>
      </c>
      <c r="B273" s="5">
        <v>66453</v>
      </c>
      <c r="C273" s="4" t="s">
        <v>72</v>
      </c>
      <c r="D273" s="2">
        <v>3</v>
      </c>
    </row>
    <row r="274" spans="1:4" x14ac:dyDescent="0.25">
      <c r="A274" s="3" t="s">
        <v>339</v>
      </c>
      <c r="B274" s="5">
        <v>97365</v>
      </c>
      <c r="C274" s="4" t="s">
        <v>68</v>
      </c>
      <c r="D274" s="2">
        <v>3</v>
      </c>
    </row>
    <row r="275" spans="1:4" x14ac:dyDescent="0.25">
      <c r="A275" s="3" t="s">
        <v>340</v>
      </c>
      <c r="B275" s="5">
        <v>73173</v>
      </c>
      <c r="C275" s="4" t="s">
        <v>68</v>
      </c>
      <c r="D275" s="2">
        <v>2</v>
      </c>
    </row>
    <row r="276" spans="1:4" x14ac:dyDescent="0.25">
      <c r="A276" s="3" t="s">
        <v>341</v>
      </c>
      <c r="B276" s="5">
        <v>72558</v>
      </c>
      <c r="C276" s="4" t="s">
        <v>68</v>
      </c>
      <c r="D276" s="2">
        <v>5</v>
      </c>
    </row>
    <row r="277" spans="1:4" x14ac:dyDescent="0.25">
      <c r="A277" s="3" t="s">
        <v>342</v>
      </c>
      <c r="B277" s="5">
        <v>66866</v>
      </c>
      <c r="C277" s="4" t="s">
        <v>72</v>
      </c>
      <c r="D277" s="2">
        <v>4</v>
      </c>
    </row>
    <row r="278" spans="1:4" x14ac:dyDescent="0.25">
      <c r="A278" s="3" t="s">
        <v>343</v>
      </c>
      <c r="B278" s="5">
        <v>62803</v>
      </c>
      <c r="C278" s="4" t="s">
        <v>72</v>
      </c>
      <c r="D278" s="2">
        <v>2</v>
      </c>
    </row>
    <row r="279" spans="1:4" x14ac:dyDescent="0.25">
      <c r="A279" s="3" t="s">
        <v>344</v>
      </c>
      <c r="B279" s="5">
        <v>68693</v>
      </c>
      <c r="C279" s="4" t="s">
        <v>68</v>
      </c>
      <c r="D279" s="2">
        <v>2</v>
      </c>
    </row>
    <row r="280" spans="1:4" x14ac:dyDescent="0.25">
      <c r="A280" s="3" t="s">
        <v>345</v>
      </c>
      <c r="B280" s="5">
        <v>149375</v>
      </c>
      <c r="C280" s="4" t="s">
        <v>68</v>
      </c>
      <c r="D280" s="2">
        <v>3</v>
      </c>
    </row>
    <row r="281" spans="1:4" x14ac:dyDescent="0.25">
      <c r="A281" s="3" t="s">
        <v>346</v>
      </c>
      <c r="B281" s="5">
        <v>42376</v>
      </c>
      <c r="C281" s="4" t="s">
        <v>72</v>
      </c>
      <c r="D281" s="2">
        <v>3</v>
      </c>
    </row>
    <row r="282" spans="1:4" x14ac:dyDescent="0.25">
      <c r="A282" s="3" t="s">
        <v>347</v>
      </c>
      <c r="B282" s="5">
        <v>81967</v>
      </c>
      <c r="C282" s="4" t="s">
        <v>68</v>
      </c>
      <c r="D282" s="2">
        <v>2</v>
      </c>
    </row>
    <row r="283" spans="1:4" x14ac:dyDescent="0.25">
      <c r="A283" s="3" t="s">
        <v>348</v>
      </c>
      <c r="B283" s="5">
        <v>60943</v>
      </c>
      <c r="C283" s="4" t="s">
        <v>72</v>
      </c>
      <c r="D283" s="2">
        <v>3</v>
      </c>
    </row>
    <row r="284" spans="1:4" x14ac:dyDescent="0.25">
      <c r="A284" s="3" t="s">
        <v>349</v>
      </c>
      <c r="B284" s="5">
        <v>34731</v>
      </c>
      <c r="C284" s="4" t="s">
        <v>72</v>
      </c>
      <c r="D284" s="2">
        <v>2</v>
      </c>
    </row>
    <row r="285" spans="1:4" x14ac:dyDescent="0.25">
      <c r="A285" s="3" t="s">
        <v>350</v>
      </c>
      <c r="B285" s="5">
        <v>90455</v>
      </c>
      <c r="C285" s="4" t="s">
        <v>68</v>
      </c>
      <c r="D285" s="2">
        <v>3</v>
      </c>
    </row>
    <row r="286" spans="1:4" x14ac:dyDescent="0.25">
      <c r="A286" s="3" t="s">
        <v>351</v>
      </c>
      <c r="B286" s="5">
        <v>57981</v>
      </c>
      <c r="C286" s="4" t="s">
        <v>72</v>
      </c>
      <c r="D286" s="2">
        <v>1</v>
      </c>
    </row>
    <row r="287" spans="1:4" x14ac:dyDescent="0.25">
      <c r="A287" s="3" t="s">
        <v>352</v>
      </c>
      <c r="B287" s="5">
        <v>76218</v>
      </c>
      <c r="C287" s="4" t="s">
        <v>68</v>
      </c>
      <c r="D287" s="2">
        <v>4</v>
      </c>
    </row>
    <row r="288" spans="1:4" x14ac:dyDescent="0.25">
      <c r="A288" s="3" t="s">
        <v>353</v>
      </c>
      <c r="B288" s="5">
        <v>74688</v>
      </c>
      <c r="C288" s="4" t="s">
        <v>68</v>
      </c>
      <c r="D288" s="2">
        <v>5</v>
      </c>
    </row>
    <row r="289" spans="1:4" x14ac:dyDescent="0.25">
      <c r="A289" s="3" t="s">
        <v>354</v>
      </c>
      <c r="B289" s="5">
        <v>131500</v>
      </c>
      <c r="C289" s="4" t="s">
        <v>68</v>
      </c>
      <c r="D289" s="2">
        <v>3</v>
      </c>
    </row>
    <row r="290" spans="1:4" x14ac:dyDescent="0.25">
      <c r="A290" s="3" t="s">
        <v>355</v>
      </c>
      <c r="B290" s="5">
        <v>79711</v>
      </c>
      <c r="C290" s="4" t="s">
        <v>68</v>
      </c>
      <c r="D290" s="2">
        <v>3</v>
      </c>
    </row>
    <row r="291" spans="1:4" x14ac:dyDescent="0.25">
      <c r="A291" s="3" t="s">
        <v>356</v>
      </c>
      <c r="B291" s="5">
        <v>169505</v>
      </c>
      <c r="C291" s="4" t="s">
        <v>68</v>
      </c>
      <c r="D291" s="2">
        <v>3</v>
      </c>
    </row>
    <row r="292" spans="1:4" x14ac:dyDescent="0.25">
      <c r="A292" s="3" t="s">
        <v>357</v>
      </c>
      <c r="B292" s="5">
        <v>50417</v>
      </c>
      <c r="C292" s="4" t="s">
        <v>72</v>
      </c>
      <c r="D292" s="2">
        <v>2</v>
      </c>
    </row>
    <row r="293" spans="1:4" x14ac:dyDescent="0.25">
      <c r="A293" s="3" t="s">
        <v>358</v>
      </c>
      <c r="B293" s="5">
        <v>111804</v>
      </c>
      <c r="C293" s="4" t="s">
        <v>68</v>
      </c>
      <c r="D293" s="2">
        <v>3</v>
      </c>
    </row>
    <row r="294" spans="1:4" x14ac:dyDescent="0.25">
      <c r="A294" s="3" t="s">
        <v>359</v>
      </c>
      <c r="B294" s="5">
        <v>96494</v>
      </c>
      <c r="C294" s="4" t="s">
        <v>68</v>
      </c>
      <c r="D294" s="2">
        <v>4</v>
      </c>
    </row>
    <row r="295" spans="1:4" x14ac:dyDescent="0.25">
      <c r="A295" s="3" t="s">
        <v>360</v>
      </c>
      <c r="B295" s="5">
        <v>77345</v>
      </c>
      <c r="C295" s="4" t="s">
        <v>68</v>
      </c>
      <c r="D295" s="2">
        <v>5</v>
      </c>
    </row>
    <row r="296" spans="1:4" x14ac:dyDescent="0.25">
      <c r="A296" s="3" t="s">
        <v>361</v>
      </c>
      <c r="B296" s="5">
        <v>52225</v>
      </c>
      <c r="C296" s="4" t="s">
        <v>72</v>
      </c>
      <c r="D296" s="2">
        <v>5</v>
      </c>
    </row>
    <row r="297" spans="1:4" x14ac:dyDescent="0.25">
      <c r="A297" s="3" t="s">
        <v>362</v>
      </c>
      <c r="B297" s="5">
        <v>68929</v>
      </c>
      <c r="C297" s="4" t="s">
        <v>68</v>
      </c>
      <c r="D297" s="2">
        <v>2</v>
      </c>
    </row>
    <row r="298" spans="1:4" x14ac:dyDescent="0.25">
      <c r="A298" s="3" t="s">
        <v>363</v>
      </c>
      <c r="B298" s="5">
        <v>87496</v>
      </c>
      <c r="C298" s="4" t="s">
        <v>68</v>
      </c>
      <c r="D298" s="2">
        <v>4</v>
      </c>
    </row>
    <row r="299" spans="1:4" x14ac:dyDescent="0.25">
      <c r="A299" s="3" t="s">
        <v>364</v>
      </c>
      <c r="B299" s="5">
        <v>42727</v>
      </c>
      <c r="C299" s="4" t="s">
        <v>72</v>
      </c>
      <c r="D299" s="2">
        <v>5</v>
      </c>
    </row>
    <row r="300" spans="1:4" x14ac:dyDescent="0.25">
      <c r="A300" s="3" t="s">
        <v>365</v>
      </c>
      <c r="B300" s="5">
        <v>85750</v>
      </c>
      <c r="C300" s="4" t="s">
        <v>68</v>
      </c>
      <c r="D300" s="2">
        <v>1</v>
      </c>
    </row>
    <row r="301" spans="1:4" x14ac:dyDescent="0.25">
      <c r="A301" s="3" t="s">
        <v>366</v>
      </c>
      <c r="B301" s="5">
        <v>121157</v>
      </c>
      <c r="C301" s="4" t="s">
        <v>68</v>
      </c>
      <c r="D301" s="2">
        <v>4</v>
      </c>
    </row>
    <row r="302" spans="1:4" x14ac:dyDescent="0.25">
      <c r="A302" s="3" t="s">
        <v>367</v>
      </c>
      <c r="B302" s="5">
        <v>82674</v>
      </c>
      <c r="C302" s="4" t="s">
        <v>68</v>
      </c>
      <c r="D302" s="2">
        <v>3</v>
      </c>
    </row>
    <row r="303" spans="1:4" x14ac:dyDescent="0.25">
      <c r="A303" s="3" t="s">
        <v>368</v>
      </c>
      <c r="B303" s="5">
        <v>58060</v>
      </c>
      <c r="C303" s="4" t="s">
        <v>72</v>
      </c>
      <c r="D303" s="2">
        <v>5</v>
      </c>
    </row>
    <row r="304" spans="1:4" x14ac:dyDescent="0.25">
      <c r="A304" s="3" t="s">
        <v>369</v>
      </c>
      <c r="B304" s="5">
        <v>93108</v>
      </c>
      <c r="C304" s="4" t="s">
        <v>68</v>
      </c>
      <c r="D304" s="2">
        <v>4</v>
      </c>
    </row>
    <row r="305" spans="1:4" x14ac:dyDescent="0.25">
      <c r="A305" s="3" t="s">
        <v>370</v>
      </c>
      <c r="B305" s="5">
        <v>77750</v>
      </c>
      <c r="C305" s="4" t="s">
        <v>68</v>
      </c>
      <c r="D305" s="2">
        <v>1</v>
      </c>
    </row>
    <row r="306" spans="1:4" x14ac:dyDescent="0.25">
      <c r="A306" s="3" t="s">
        <v>371</v>
      </c>
      <c r="B306" s="5">
        <v>111979</v>
      </c>
      <c r="C306" s="4" t="s">
        <v>68</v>
      </c>
      <c r="D306" s="2">
        <v>3</v>
      </c>
    </row>
    <row r="307" spans="1:4" x14ac:dyDescent="0.25">
      <c r="A307" s="3" t="s">
        <v>372</v>
      </c>
      <c r="B307" s="5">
        <v>86768</v>
      </c>
      <c r="C307" s="4" t="s">
        <v>68</v>
      </c>
      <c r="D307" s="2">
        <v>3</v>
      </c>
    </row>
    <row r="308" spans="1:4" x14ac:dyDescent="0.25">
      <c r="A308" s="3" t="s">
        <v>373</v>
      </c>
      <c r="B308" s="5">
        <v>85156</v>
      </c>
      <c r="C308" s="4" t="s">
        <v>68</v>
      </c>
      <c r="D308" s="2">
        <v>4</v>
      </c>
    </row>
    <row r="309" spans="1:4" x14ac:dyDescent="0.25">
      <c r="A309" s="3" t="s">
        <v>374</v>
      </c>
      <c r="B309" s="5">
        <v>52500</v>
      </c>
      <c r="C309" s="4" t="s">
        <v>72</v>
      </c>
      <c r="D309" s="2">
        <v>2</v>
      </c>
    </row>
    <row r="310" spans="1:4" x14ac:dyDescent="0.25">
      <c r="A310" s="3" t="s">
        <v>375</v>
      </c>
      <c r="B310" s="5">
        <v>90332</v>
      </c>
      <c r="C310" s="4" t="s">
        <v>68</v>
      </c>
      <c r="D310" s="2">
        <v>5</v>
      </c>
    </row>
    <row r="311" spans="1:4" x14ac:dyDescent="0.25">
      <c r="A311" s="3" t="s">
        <v>376</v>
      </c>
      <c r="B311" s="5">
        <v>73162</v>
      </c>
      <c r="C311" s="4" t="s">
        <v>68</v>
      </c>
      <c r="D311" s="2">
        <v>4</v>
      </c>
    </row>
    <row r="312" spans="1:4" x14ac:dyDescent="0.25">
      <c r="A312" s="3" t="s">
        <v>377</v>
      </c>
      <c r="B312" s="5">
        <v>49630</v>
      </c>
      <c r="C312" s="4" t="s">
        <v>72</v>
      </c>
      <c r="D312" s="2">
        <v>2</v>
      </c>
    </row>
    <row r="313" spans="1:4" x14ac:dyDescent="0.25">
      <c r="A313" s="3" t="s">
        <v>378</v>
      </c>
      <c r="B313" s="5">
        <v>62560</v>
      </c>
      <c r="C313" s="4" t="s">
        <v>72</v>
      </c>
      <c r="D313" s="2">
        <v>5</v>
      </c>
    </row>
    <row r="314" spans="1:4" x14ac:dyDescent="0.25">
      <c r="A314" s="3" t="s">
        <v>379</v>
      </c>
      <c r="B314" s="5">
        <v>42538</v>
      </c>
      <c r="C314" s="4" t="s">
        <v>72</v>
      </c>
      <c r="D314" s="2">
        <v>2</v>
      </c>
    </row>
    <row r="315" spans="1:4" x14ac:dyDescent="0.25">
      <c r="A315" s="3" t="s">
        <v>380</v>
      </c>
      <c r="B315" s="5">
        <v>54911</v>
      </c>
      <c r="C315" s="4" t="s">
        <v>72</v>
      </c>
      <c r="D315" s="2">
        <v>2</v>
      </c>
    </row>
    <row r="316" spans="1:4" x14ac:dyDescent="0.25">
      <c r="A316" s="3" t="s">
        <v>381</v>
      </c>
      <c r="B316" s="5">
        <v>69583</v>
      </c>
      <c r="C316" s="4" t="s">
        <v>68</v>
      </c>
      <c r="D316" s="2">
        <v>1</v>
      </c>
    </row>
    <row r="317" spans="1:4" x14ac:dyDescent="0.25">
      <c r="A317" s="3" t="s">
        <v>382</v>
      </c>
      <c r="B317" s="5">
        <v>86461</v>
      </c>
      <c r="C317" s="4" t="s">
        <v>68</v>
      </c>
      <c r="D317" s="2">
        <v>6</v>
      </c>
    </row>
    <row r="318" spans="1:4" x14ac:dyDescent="0.25">
      <c r="A318" s="3" t="s">
        <v>383</v>
      </c>
      <c r="B318" s="5">
        <v>142306</v>
      </c>
      <c r="C318" s="4" t="s">
        <v>68</v>
      </c>
      <c r="D318" s="2">
        <v>3</v>
      </c>
    </row>
    <row r="319" spans="1:4" x14ac:dyDescent="0.25">
      <c r="A319" s="3" t="s">
        <v>384</v>
      </c>
      <c r="B319" s="5">
        <v>48650</v>
      </c>
      <c r="C319" s="4" t="s">
        <v>72</v>
      </c>
      <c r="D319" s="2">
        <v>3</v>
      </c>
    </row>
    <row r="320" spans="1:4" x14ac:dyDescent="0.25">
      <c r="A320" s="3" t="s">
        <v>385</v>
      </c>
      <c r="B320" s="5">
        <v>159615</v>
      </c>
      <c r="C320" s="4" t="s">
        <v>68</v>
      </c>
      <c r="D320" s="2">
        <v>6</v>
      </c>
    </row>
    <row r="321" spans="1:4" x14ac:dyDescent="0.25">
      <c r="A321" s="3" t="s">
        <v>386</v>
      </c>
      <c r="B321" s="5">
        <v>45746</v>
      </c>
      <c r="C321" s="4" t="s">
        <v>72</v>
      </c>
      <c r="D321" s="2">
        <v>5</v>
      </c>
    </row>
    <row r="322" spans="1:4" x14ac:dyDescent="0.25">
      <c r="A322" s="3" t="s">
        <v>387</v>
      </c>
      <c r="B322" s="5">
        <v>38636</v>
      </c>
      <c r="C322" s="4" t="s">
        <v>72</v>
      </c>
      <c r="D322" s="2">
        <v>2</v>
      </c>
    </row>
    <row r="323" spans="1:4" x14ac:dyDescent="0.25">
      <c r="A323" s="3" t="s">
        <v>388</v>
      </c>
      <c r="B323" s="5">
        <v>116875</v>
      </c>
      <c r="C323" s="4" t="s">
        <v>68</v>
      </c>
      <c r="D323" s="2">
        <v>4</v>
      </c>
    </row>
    <row r="324" spans="1:4" x14ac:dyDescent="0.25">
      <c r="A324" s="3" t="s">
        <v>389</v>
      </c>
      <c r="B324" s="5">
        <v>73365</v>
      </c>
      <c r="C324" s="4" t="s">
        <v>68</v>
      </c>
      <c r="D324" s="2">
        <v>3</v>
      </c>
    </row>
    <row r="325" spans="1:4" x14ac:dyDescent="0.25">
      <c r="A325" s="3" t="s">
        <v>390</v>
      </c>
      <c r="B325" s="5">
        <v>81573</v>
      </c>
      <c r="C325" s="4" t="s">
        <v>68</v>
      </c>
      <c r="D325" s="2">
        <v>5</v>
      </c>
    </row>
    <row r="326" spans="1:4" x14ac:dyDescent="0.25">
      <c r="A326" s="3" t="s">
        <v>391</v>
      </c>
      <c r="B326" s="5">
        <v>57381</v>
      </c>
      <c r="C326" s="4" t="s">
        <v>72</v>
      </c>
      <c r="D326" s="2">
        <v>2</v>
      </c>
    </row>
    <row r="327" spans="1:4" x14ac:dyDescent="0.25">
      <c r="A327" s="3" t="s">
        <v>392</v>
      </c>
      <c r="B327" s="5">
        <v>122969</v>
      </c>
      <c r="C327" s="4" t="s">
        <v>68</v>
      </c>
      <c r="D327" s="2">
        <v>4</v>
      </c>
    </row>
    <row r="328" spans="1:4" x14ac:dyDescent="0.25">
      <c r="A328" s="3" t="s">
        <v>393</v>
      </c>
      <c r="B328" s="5">
        <v>52806</v>
      </c>
      <c r="C328" s="4" t="s">
        <v>72</v>
      </c>
      <c r="D328" s="2">
        <v>2</v>
      </c>
    </row>
    <row r="329" spans="1:4" x14ac:dyDescent="0.25">
      <c r="A329" s="3" t="s">
        <v>394</v>
      </c>
      <c r="B329" s="5">
        <v>65455</v>
      </c>
      <c r="C329" s="4" t="s">
        <v>72</v>
      </c>
      <c r="D329" s="2">
        <v>1</v>
      </c>
    </row>
    <row r="330" spans="1:4" x14ac:dyDescent="0.25">
      <c r="A330" s="3" t="s">
        <v>395</v>
      </c>
      <c r="B330" s="5">
        <v>73843</v>
      </c>
      <c r="C330" s="4" t="s">
        <v>68</v>
      </c>
      <c r="D330" s="2">
        <v>5</v>
      </c>
    </row>
    <row r="331" spans="1:4" x14ac:dyDescent="0.25">
      <c r="A331" s="3" t="s">
        <v>396</v>
      </c>
      <c r="B331" s="5">
        <v>100552</v>
      </c>
      <c r="C331" s="4" t="s">
        <v>68</v>
      </c>
      <c r="D331" s="2">
        <v>3</v>
      </c>
    </row>
    <row r="332" spans="1:4" x14ac:dyDescent="0.25">
      <c r="A332" s="3" t="s">
        <v>397</v>
      </c>
      <c r="B332" s="5">
        <v>60845</v>
      </c>
      <c r="C332" s="4" t="s">
        <v>72</v>
      </c>
      <c r="D332" s="2">
        <v>2</v>
      </c>
    </row>
    <row r="333" spans="1:4" x14ac:dyDescent="0.25">
      <c r="A333" s="3" t="s">
        <v>398</v>
      </c>
      <c r="B333" s="5">
        <v>125143</v>
      </c>
      <c r="C333" s="4" t="s">
        <v>68</v>
      </c>
      <c r="D333" s="2">
        <v>3</v>
      </c>
    </row>
    <row r="334" spans="1:4" x14ac:dyDescent="0.25">
      <c r="A334" s="3" t="s">
        <v>399</v>
      </c>
      <c r="B334" s="5">
        <v>79583</v>
      </c>
      <c r="C334" s="4" t="s">
        <v>68</v>
      </c>
      <c r="D334" s="2">
        <v>2</v>
      </c>
    </row>
    <row r="335" spans="1:4" x14ac:dyDescent="0.25">
      <c r="A335" s="3" t="s">
        <v>400</v>
      </c>
      <c r="B335" s="5">
        <v>87273</v>
      </c>
      <c r="C335" s="4" t="s">
        <v>68</v>
      </c>
      <c r="D335" s="2">
        <v>3</v>
      </c>
    </row>
    <row r="336" spans="1:4" x14ac:dyDescent="0.25">
      <c r="A336" s="3" t="s">
        <v>401</v>
      </c>
      <c r="B336" s="5">
        <v>201200</v>
      </c>
      <c r="C336" s="4" t="s">
        <v>68</v>
      </c>
      <c r="D336" s="2">
        <v>6</v>
      </c>
    </row>
    <row r="337" spans="1:4" x14ac:dyDescent="0.25">
      <c r="A337" s="3" t="s">
        <v>402</v>
      </c>
      <c r="B337" s="5">
        <v>80840</v>
      </c>
      <c r="C337" s="4" t="s">
        <v>68</v>
      </c>
      <c r="D337" s="2">
        <v>5</v>
      </c>
    </row>
    <row r="338" spans="1:4" x14ac:dyDescent="0.25">
      <c r="A338" s="3" t="s">
        <v>403</v>
      </c>
      <c r="B338" s="5">
        <v>128813</v>
      </c>
      <c r="C338" s="4" t="s">
        <v>68</v>
      </c>
      <c r="D338" s="2">
        <v>6</v>
      </c>
    </row>
    <row r="339" spans="1:4" x14ac:dyDescent="0.25">
      <c r="A339" s="3" t="s">
        <v>404</v>
      </c>
      <c r="B339" s="5">
        <v>69099</v>
      </c>
      <c r="C339" s="4" t="s">
        <v>68</v>
      </c>
      <c r="D339" s="2">
        <v>6</v>
      </c>
    </row>
    <row r="340" spans="1:4" x14ac:dyDescent="0.25">
      <c r="A340" s="3" t="s">
        <v>405</v>
      </c>
      <c r="B340" s="5">
        <v>75982</v>
      </c>
      <c r="C340" s="4" t="s">
        <v>68</v>
      </c>
      <c r="D340" s="2">
        <v>2</v>
      </c>
    </row>
    <row r="341" spans="1:4" x14ac:dyDescent="0.25">
      <c r="A341" s="3" t="s">
        <v>406</v>
      </c>
      <c r="B341" s="5">
        <v>76494</v>
      </c>
      <c r="C341" s="4" t="s">
        <v>68</v>
      </c>
      <c r="D341" s="2">
        <v>5</v>
      </c>
    </row>
    <row r="342" spans="1:4" x14ac:dyDescent="0.25">
      <c r="A342" s="3" t="s">
        <v>407</v>
      </c>
      <c r="B342" s="5">
        <v>87303</v>
      </c>
      <c r="C342" s="4" t="s">
        <v>68</v>
      </c>
      <c r="D342" s="2">
        <v>2</v>
      </c>
    </row>
    <row r="343" spans="1:4" x14ac:dyDescent="0.25">
      <c r="A343" s="3" t="s">
        <v>408</v>
      </c>
      <c r="B343" s="5">
        <v>65147</v>
      </c>
      <c r="C343" s="4" t="s">
        <v>72</v>
      </c>
      <c r="D343" s="2">
        <v>1</v>
      </c>
    </row>
    <row r="344" spans="1:4" x14ac:dyDescent="0.25">
      <c r="A344" s="3" t="s">
        <v>409</v>
      </c>
      <c r="B344" s="5">
        <v>73397</v>
      </c>
      <c r="C344" s="4" t="s">
        <v>68</v>
      </c>
      <c r="D344" s="2">
        <v>1</v>
      </c>
    </row>
    <row r="345" spans="1:4" x14ac:dyDescent="0.25">
      <c r="A345" s="3" t="s">
        <v>410</v>
      </c>
      <c r="B345" s="5">
        <v>100536</v>
      </c>
      <c r="C345" s="4" t="s">
        <v>68</v>
      </c>
      <c r="D345" s="2">
        <v>4</v>
      </c>
    </row>
    <row r="346" spans="1:4" x14ac:dyDescent="0.25">
      <c r="A346" s="3" t="s">
        <v>411</v>
      </c>
      <c r="B346" s="5">
        <v>59332</v>
      </c>
      <c r="C346" s="4" t="s">
        <v>72</v>
      </c>
      <c r="D346" s="2">
        <v>2</v>
      </c>
    </row>
    <row r="347" spans="1:4" x14ac:dyDescent="0.25">
      <c r="A347" s="3" t="s">
        <v>412</v>
      </c>
      <c r="B347" s="5">
        <v>141829</v>
      </c>
      <c r="C347" s="4" t="s">
        <v>68</v>
      </c>
      <c r="D347" s="2">
        <v>4</v>
      </c>
    </row>
    <row r="348" spans="1:4" x14ac:dyDescent="0.25">
      <c r="A348" s="3" t="s">
        <v>413</v>
      </c>
      <c r="B348" s="5">
        <v>71731</v>
      </c>
      <c r="C348" s="4" t="s">
        <v>68</v>
      </c>
      <c r="D348" s="2">
        <v>1</v>
      </c>
    </row>
    <row r="349" spans="1:4" x14ac:dyDescent="0.25">
      <c r="A349" s="3" t="s">
        <v>414</v>
      </c>
      <c r="B349" s="5">
        <v>64169</v>
      </c>
      <c r="C349" s="4" t="s">
        <v>72</v>
      </c>
      <c r="D349" s="2">
        <v>6</v>
      </c>
    </row>
    <row r="350" spans="1:4" x14ac:dyDescent="0.25">
      <c r="A350" s="3" t="s">
        <v>415</v>
      </c>
      <c r="B350" s="5">
        <v>77883</v>
      </c>
      <c r="C350" s="4" t="s">
        <v>68</v>
      </c>
      <c r="D350" s="2">
        <v>4</v>
      </c>
    </row>
    <row r="351" spans="1:4" x14ac:dyDescent="0.25">
      <c r="A351" s="3" t="s">
        <v>416</v>
      </c>
      <c r="B351" s="5">
        <v>46105</v>
      </c>
      <c r="C351" s="4" t="s">
        <v>72</v>
      </c>
      <c r="D351" s="2">
        <v>3</v>
      </c>
    </row>
    <row r="352" spans="1:4" x14ac:dyDescent="0.25">
      <c r="A352" s="3" t="s">
        <v>417</v>
      </c>
      <c r="B352" s="5">
        <v>71300</v>
      </c>
      <c r="C352" s="4" t="s">
        <v>68</v>
      </c>
      <c r="D352" s="2">
        <v>1</v>
      </c>
    </row>
    <row r="353" spans="1:4" x14ac:dyDescent="0.25">
      <c r="A353" s="3" t="s">
        <v>418</v>
      </c>
      <c r="B353" s="5">
        <v>99302</v>
      </c>
      <c r="C353" s="4" t="s">
        <v>68</v>
      </c>
      <c r="D353" s="2">
        <v>5</v>
      </c>
    </row>
    <row r="354" spans="1:4" x14ac:dyDescent="0.25">
      <c r="A354" s="3" t="s">
        <v>419</v>
      </c>
      <c r="B354" s="5">
        <v>55858</v>
      </c>
      <c r="C354" s="4" t="s">
        <v>72</v>
      </c>
      <c r="D354" s="2">
        <v>5</v>
      </c>
    </row>
  </sheetData>
  <pageMargins left="0.7" right="0.7" top="0.75" bottom="0.75" header="0.3" footer="0.3"/>
  <pageSetup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B92B8A4DE7487488F1B2769750284AD" ma:contentTypeVersion="13" ma:contentTypeDescription="Create a new document." ma:contentTypeScope="" ma:versionID="32de8a1795ba1eace5d92f96aae1c5b7">
  <xsd:schema xmlns:xsd="http://www.w3.org/2001/XMLSchema" xmlns:xs="http://www.w3.org/2001/XMLSchema" xmlns:p="http://schemas.microsoft.com/office/2006/metadata/properties" xmlns:ns3="a9295752-5877-4194-ad5a-f47c880e44db" xmlns:ns4="be0ab684-2a9e-45fe-aafd-12f7ea80170f" targetNamespace="http://schemas.microsoft.com/office/2006/metadata/properties" ma:root="true" ma:fieldsID="7d83686ea92df43b687f3e8533bc10ea" ns3:_="" ns4:_="">
    <xsd:import namespace="a9295752-5877-4194-ad5a-f47c880e44db"/>
    <xsd:import namespace="be0ab684-2a9e-45fe-aafd-12f7ea80170f"/>
    <xsd:element name="properties">
      <xsd:complexType>
        <xsd:sequence>
          <xsd:element name="documentManagement">
            <xsd:complexType>
              <xsd:all>
                <xsd:element ref="ns3:SharedWithDetails" minOccurs="0"/>
                <xsd:element ref="ns3:SharedWithUsers" minOccurs="0"/>
                <xsd:element ref="ns3:SharingHintHash" minOccurs="0"/>
                <xsd:element ref="ns4:MediaServiceMetadata" minOccurs="0"/>
                <xsd:element ref="ns4:MediaServiceFastMetadata" minOccurs="0"/>
                <xsd:element ref="ns4:MediaServiceAutoKeyPoints" minOccurs="0"/>
                <xsd:element ref="ns4:MediaServiceKeyPoints" minOccurs="0"/>
                <xsd:element ref="ns4:MediaServiceAutoTags" minOccurs="0"/>
                <xsd:element ref="ns4:MediaServiceGenerationTime" minOccurs="0"/>
                <xsd:element ref="ns4:MediaServiceEventHashCode" minOccurs="0"/>
                <xsd:element ref="ns4:MediaServiceDateTaken" minOccurs="0"/>
                <xsd:element ref="ns4:MediaServiceLocation" minOccurs="0"/>
                <xsd:element ref="ns4: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9295752-5877-4194-ad5a-f47c880e44db" elementFormDefault="qualified">
    <xsd:import namespace="http://schemas.microsoft.com/office/2006/documentManagement/types"/>
    <xsd:import namespace="http://schemas.microsoft.com/office/infopath/2007/PartnerControls"/>
    <xsd:element name="SharedWithDetails" ma:index="8" nillable="true" ma:displayName="Shared With Details" ma:internalName="SharedWithDetails" ma:readOnly="true">
      <xsd:simpleType>
        <xsd:restriction base="dms:Note">
          <xsd:maxLength value="255"/>
        </xsd:restriction>
      </xsd:simpleType>
    </xsd:element>
    <xsd:element name="SharedWithUsers" ma:index="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ingHintHash" ma:index="10" nillable="true" ma:displayName="Sharing Hint Hash"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e0ab684-2a9e-45fe-aafd-12f7ea80170f"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5" nillable="true" ma:displayName="Tags" ma:internalName="MediaServiceAutoTag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1F18EED-8689-4464-A6AE-7E3FC6531A2A}">
  <ds:schemaRefs>
    <ds:schemaRef ds:uri="http://schemas.microsoft.com/sharepoint/v3/contenttype/forms"/>
  </ds:schemaRefs>
</ds:datastoreItem>
</file>

<file path=customXml/itemProps2.xml><?xml version="1.0" encoding="utf-8"?>
<ds:datastoreItem xmlns:ds="http://schemas.openxmlformats.org/officeDocument/2006/customXml" ds:itemID="{893C30DC-34B8-437A-977F-0AA6CB6C919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9295752-5877-4194-ad5a-f47c880e44db"/>
    <ds:schemaRef ds:uri="be0ab684-2a9e-45fe-aafd-12f7ea80170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602C462-C402-410F-8551-6B63B3BF83D9}">
  <ds:schemaRefs>
    <ds:schemaRef ds:uri="http://purl.org/dc/terms/"/>
    <ds:schemaRef ds:uri="http://purl.org/dc/dcmitype/"/>
    <ds:schemaRef ds:uri="http://www.w3.org/XML/1998/namespace"/>
    <ds:schemaRef ds:uri="http://schemas.openxmlformats.org/package/2006/metadata/core-properties"/>
    <ds:schemaRef ds:uri="http://purl.org/dc/elements/1.1/"/>
    <ds:schemaRef ds:uri="be0ab684-2a9e-45fe-aafd-12f7ea80170f"/>
    <ds:schemaRef ds:uri="http://schemas.microsoft.com/office/infopath/2007/PartnerControls"/>
    <ds:schemaRef ds:uri="http://schemas.microsoft.com/office/2006/documentManagement/types"/>
    <ds:schemaRef ds:uri="a9295752-5877-4194-ad5a-f47c880e44db"/>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3</vt:i4>
      </vt:variant>
    </vt:vector>
  </HeadingPairs>
  <TitlesOfParts>
    <vt:vector size="9" baseType="lpstr">
      <vt:lpstr>Prioritization Plan</vt:lpstr>
      <vt:lpstr>Eligible Projects</vt:lpstr>
      <vt:lpstr>Ineligible Projects</vt:lpstr>
      <vt:lpstr>Instructions</vt:lpstr>
      <vt:lpstr>DropDowns</vt:lpstr>
      <vt:lpstr>Muni Info</vt:lpstr>
      <vt:lpstr>'Ineligible Projects'!_ftn2</vt:lpstr>
      <vt:lpstr>'Ineligible Projects'!_ftnref1</vt:lpstr>
      <vt:lpstr>'Ineligible Projects'!_ftnref2</vt:lpstr>
    </vt:vector>
  </TitlesOfParts>
  <Manager/>
  <Company>MassDOT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Senger, Laurel</dc:creator>
  <cp:keywords/>
  <dc:description/>
  <cp:lastModifiedBy>Vaughn, Paula</cp:lastModifiedBy>
  <cp:revision/>
  <cp:lastPrinted>2023-02-21T15:46:14Z</cp:lastPrinted>
  <dcterms:created xsi:type="dcterms:W3CDTF">2016-03-10T20:02:50Z</dcterms:created>
  <dcterms:modified xsi:type="dcterms:W3CDTF">2023-02-21T15:56:43Z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0x0101005B92B8A4DE7487488F1B2769750284AD</vt:lpwstr>
  </property>
</Properties>
</file>